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drawings/drawing6.xml" ContentType="application/vnd.openxmlformats-officedocument.drawing+xml"/>
  <Override PartName="/xl/charts/chart8.xml" ContentType="application/vnd.openxmlformats-officedocument.drawingml.chart+xml"/>
  <Override PartName="/xl/drawings/drawing7.xml" ContentType="application/vnd.openxmlformats-officedocument.drawing+xml"/>
  <Override PartName="/xl/charts/chart9.xml" ContentType="application/vnd.openxmlformats-officedocument.drawingml.chart+xml"/>
  <Override PartName="/xl/drawings/drawing8.xml" ContentType="application/vnd.openxmlformats-officedocument.drawingml.chartshapes+xml"/>
  <Override PartName="/xl/charts/chart10.xml" ContentType="application/vnd.openxmlformats-officedocument.drawingml.chart+xml"/>
  <Override PartName="/xl/drawings/drawing9.xml" ContentType="application/vnd.openxmlformats-officedocument.drawing+xml"/>
  <Override PartName="/xl/charts/chart11.xml" ContentType="application/vnd.openxmlformats-officedocument.drawingml.chart+xml"/>
  <Override PartName="/xl/drawings/drawing10.xml" ContentType="application/vnd.openxmlformats-officedocument.drawingml.chartshapes+xml"/>
  <Override PartName="/xl/charts/chart12.xml" ContentType="application/vnd.openxmlformats-officedocument.drawingml.chart+xml"/>
  <Override PartName="/xl/drawings/drawing11.xml" ContentType="application/vnd.openxmlformats-officedocument.drawingml.chartshapes+xml"/>
  <Override PartName="/xl/charts/chart1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730" windowHeight="9780"/>
  </bookViews>
  <sheets>
    <sheet name="Inicio" sheetId="1" r:id="rId1"/>
    <sheet name="Denuncias, Víctimas y Renuncias" sheetId="2" r:id="rId2"/>
    <sheet name="Órdenes y Medidas" sheetId="3" r:id="rId3"/>
    <sheet name="Enjuiciados" sheetId="4" r:id="rId4"/>
    <sheet name="Medidas Penales" sheetId="5" r:id="rId5"/>
    <sheet name="Medidas Civiles" sheetId="6" r:id="rId6"/>
    <sheet name="Juzgados de lo Penal" sheetId="7" r:id="rId7"/>
    <sheet name="Audiencias Provinciales" sheetId="8" r:id="rId8"/>
  </sheets>
  <calcPr calcId="145621"/>
</workbook>
</file>

<file path=xl/sharedStrings.xml><?xml version="1.0" encoding="utf-8"?>
<sst xmlns="http://schemas.openxmlformats.org/spreadsheetml/2006/main" count="131" uniqueCount="123">
  <si>
    <t xml:space="preserve">     Enjuiciados </t>
  </si>
  <si>
    <t xml:space="preserve">     Medidas penales</t>
  </si>
  <si>
    <t xml:space="preserve">     Medidas civiles</t>
  </si>
  <si>
    <t>JUZGADOS DE VIOLENCIA SOBRE LA MUJER</t>
  </si>
  <si>
    <t>Denuncias Recibidas</t>
  </si>
  <si>
    <t>Victimas españolas</t>
  </si>
  <si>
    <t xml:space="preserve">Victimas extranjeras </t>
  </si>
  <si>
    <t>Total victimas</t>
  </si>
  <si>
    <t>Renuncias española</t>
  </si>
  <si>
    <t>Renuncias extranjera</t>
  </si>
  <si>
    <t>Total renuncias</t>
  </si>
  <si>
    <t>% extranjeras en victimas</t>
  </si>
  <si>
    <t>% extranjeras en renuncias</t>
  </si>
  <si>
    <t>Ratio renuncia*/víctima</t>
  </si>
  <si>
    <t>Ratio renuncias extranjeras/víctimas extranjeras</t>
  </si>
  <si>
    <t>* Desde 2015 se sustituyo el concepto de renuncia por el de La victima se acoge a la dispensa a la obligación de declarar como testigo (art. 416 LECrim.)</t>
  </si>
  <si>
    <t xml:space="preserve">     Denuncias, Víctimas y Renuncias</t>
  </si>
  <si>
    <t>Porcentaje adoptadas</t>
  </si>
  <si>
    <t>Porcentaje denegadas</t>
  </si>
  <si>
    <t>Porcentaje inadmitidas</t>
  </si>
  <si>
    <t>Porcentaje inadmitidas + denegadas</t>
  </si>
  <si>
    <t>Órdenes y Medidas incoadas</t>
  </si>
  <si>
    <t>Órdenes y Medidas inadmitidas</t>
  </si>
  <si>
    <t>Órdenes y Medidas adoptadas</t>
  </si>
  <si>
    <t>Órdenes y Medidas denegadas</t>
  </si>
  <si>
    <t>Órdenes y Medidas inadmitidas + denegadas</t>
  </si>
  <si>
    <t xml:space="preserve">     Órdenes y Medidas de protección</t>
  </si>
  <si>
    <t>Enjuiciados</t>
  </si>
  <si>
    <t>Condenado español</t>
  </si>
  <si>
    <t>Condenado extranjero</t>
  </si>
  <si>
    <t>Absuelto español</t>
  </si>
  <si>
    <t>Absuelto extranjero</t>
  </si>
  <si>
    <t>Porcentaje condenados</t>
  </si>
  <si>
    <t>% condenas entre enjuiciados españoles</t>
  </si>
  <si>
    <t>% condenas entre enjuiciados extranjeros</t>
  </si>
  <si>
    <t>Porcentaje de condenados</t>
  </si>
  <si>
    <t>Privativa de libertad  OP</t>
  </si>
  <si>
    <t>Privativa de libertad  sin OP</t>
  </si>
  <si>
    <t>Salida del domicilio OP</t>
  </si>
  <si>
    <t>Salida del domicilio sin OP</t>
  </si>
  <si>
    <t>Alejamiento OP</t>
  </si>
  <si>
    <t>Alejamiento sin OP</t>
  </si>
  <si>
    <t>Prohibicion de comunicación OP</t>
  </si>
  <si>
    <t>Prohibicion de comunicación sin OP</t>
  </si>
  <si>
    <t>Prohibicion volver lugar delito sin OP</t>
  </si>
  <si>
    <t>Prohibicion volver lugar delito OP</t>
  </si>
  <si>
    <t>Suspension tenencia, uso armas OP</t>
  </si>
  <si>
    <t>Suspension tenencia, uso armas sin OP</t>
  </si>
  <si>
    <t>Otras penal. OP</t>
  </si>
  <si>
    <t>Otras penal. Sin OP</t>
  </si>
  <si>
    <t>Total penal OP</t>
  </si>
  <si>
    <t>Total penal sin OP</t>
  </si>
  <si>
    <t>privativa de libertad  Total</t>
  </si>
  <si>
    <t>salida del domicilio Total</t>
  </si>
  <si>
    <t>alejamiento Total</t>
  </si>
  <si>
    <t>Prohibicion de comunicación Total</t>
  </si>
  <si>
    <t>Prohibicion volver lugar delito Total</t>
  </si>
  <si>
    <t>Suspension tenencia, uso armas Total</t>
  </si>
  <si>
    <t>Otras penal Total</t>
  </si>
  <si>
    <t>Total penal</t>
  </si>
  <si>
    <t>Atribucion de la vivienda OP</t>
  </si>
  <si>
    <t>Atribucion de la vivienda sin OP</t>
  </si>
  <si>
    <t>Permuta uso vivienda familiar OP</t>
  </si>
  <si>
    <t>Permuta uso vivienda familiar sin OP</t>
  </si>
  <si>
    <t>Suspension regimen visitas OP</t>
  </si>
  <si>
    <t>Suspension regimen visitas sin OP</t>
  </si>
  <si>
    <t>Suspension patria potestad OP</t>
  </si>
  <si>
    <t>Suspension patria potestad sin OP</t>
  </si>
  <si>
    <t>Suspension guarda y custodia sin OP</t>
  </si>
  <si>
    <t>Suspension guarda y custodia OP</t>
  </si>
  <si>
    <t>Prestacion alimentos OP</t>
  </si>
  <si>
    <t>Prestacion alimentos sin OP</t>
  </si>
  <si>
    <t>Sobre proteccion menor OP</t>
  </si>
  <si>
    <t>Sobre proteccion menor sin OP</t>
  </si>
  <si>
    <t>Otras civil OP</t>
  </si>
  <si>
    <t>Otras civil sin OP</t>
  </si>
  <si>
    <t>Total civil OP</t>
  </si>
  <si>
    <t>Total civil sin OP</t>
  </si>
  <si>
    <t>Atribucion de la vivienda Total</t>
  </si>
  <si>
    <t>Permuta uso vivienda familiar Total</t>
  </si>
  <si>
    <t>Suspension regimen visitas Total</t>
  </si>
  <si>
    <t>Suspension patria potestad Total</t>
  </si>
  <si>
    <t>Suspension guarda y custodia Total</t>
  </si>
  <si>
    <t>Prestacion alimentos Total</t>
  </si>
  <si>
    <t>Otras civil Total</t>
  </si>
  <si>
    <t>Total Civil</t>
  </si>
  <si>
    <t>Sentencias condenatorias con conformidad</t>
  </si>
  <si>
    <t>Resto sentencias condenatorias</t>
  </si>
  <si>
    <t>Total Sentencias  condenatorias</t>
  </si>
  <si>
    <t>Sentencias absolutorias</t>
  </si>
  <si>
    <t>Total Sentencias</t>
  </si>
  <si>
    <t>Porcentaje de Sentencias condenatorias</t>
  </si>
  <si>
    <t xml:space="preserve">    Condenado. Español</t>
  </si>
  <si>
    <t xml:space="preserve">    Condenado. Extranjero</t>
  </si>
  <si>
    <t xml:space="preserve">    Absuelto. Español</t>
  </si>
  <si>
    <t xml:space="preserve">    Absuelto. Extranjero</t>
  </si>
  <si>
    <t>Nº varones enjuiciados</t>
  </si>
  <si>
    <t xml:space="preserve">  Condenados varones</t>
  </si>
  <si>
    <t xml:space="preserve">   Absueltos varones</t>
  </si>
  <si>
    <t xml:space="preserve">  % condenas entre los varones</t>
  </si>
  <si>
    <t>Nº mujeres enjuiciadas</t>
  </si>
  <si>
    <t xml:space="preserve">  Condenados mujeres</t>
  </si>
  <si>
    <t xml:space="preserve">   Absueltos mujeres</t>
  </si>
  <si>
    <t xml:space="preserve">  % condenas entre las mujeres</t>
  </si>
  <si>
    <t>Condenas sumarios</t>
  </si>
  <si>
    <t>Absoluciones sumarios</t>
  </si>
  <si>
    <t>% Sentencias condenatorias sumarios</t>
  </si>
  <si>
    <t>Condenas Proced.Abreviados</t>
  </si>
  <si>
    <t>Absoluciones Proced.Abreviados</t>
  </si>
  <si>
    <t>% Sentencias condenatorias Proced.Abreviados</t>
  </si>
  <si>
    <t>Condenas jurado</t>
  </si>
  <si>
    <t>Absoluciones jurado</t>
  </si>
  <si>
    <t>% Sentencias condenatorias jurado</t>
  </si>
  <si>
    <t>Confirmaciones en apelación delito</t>
  </si>
  <si>
    <t>Revocaciones en apelación delito</t>
  </si>
  <si>
    <t>Anulaciones en apelación delito</t>
  </si>
  <si>
    <t>% confirmación</t>
  </si>
  <si>
    <t>Porcentaje condenas</t>
  </si>
  <si>
    <t>% condenas en españoles</t>
  </si>
  <si>
    <t>% condenas en extranjeros</t>
  </si>
  <si>
    <t>Audiencias provinciales/Procesos de Violencia de Género</t>
  </si>
  <si>
    <t>Juzgados de lo penal/Procesos de Violencia de Género</t>
  </si>
  <si>
    <t>Sobre proteccion menor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</si>
</sst>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9" x14ac:knownFonts="1">
    <font>
      <sz val="10"/>
      <color theme="1"/>
      <name val="Verdana"/>
      <family val="2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u/>
      <sz val="10"/>
      <color theme="10"/>
      <name val="Arial"/>
      <family val="2"/>
    </font>
    <font>
      <b/>
      <sz val="11"/>
      <color theme="4"/>
      <name val="Verdana"/>
      <family val="2"/>
    </font>
    <font>
      <b/>
      <sz val="11"/>
      <color theme="0"/>
      <name val="Verdana"/>
      <family val="2"/>
    </font>
    <font>
      <sz val="11"/>
      <color theme="1"/>
      <name val="Verdana"/>
      <family val="2"/>
    </font>
    <font>
      <b/>
      <sz val="10"/>
      <color rgb="FF0070C0"/>
      <name val="Verdana"/>
      <family val="2"/>
    </font>
    <font>
      <sz val="11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 style="medium">
        <color theme="0"/>
      </bottom>
      <diagonal/>
    </border>
    <border>
      <left/>
      <right/>
      <top/>
      <bottom style="medium">
        <color theme="4" tint="0.79995117038483843"/>
      </bottom>
      <diagonal/>
    </border>
    <border>
      <left/>
      <right/>
      <top style="medium">
        <color theme="4" tint="0.79995117038483843"/>
      </top>
      <bottom style="medium">
        <color theme="4" tint="0.79995117038483843"/>
      </bottom>
      <diagonal/>
    </border>
    <border>
      <left/>
      <right/>
      <top style="medium">
        <color theme="4" tint="0.79995117038483843"/>
      </top>
      <bottom style="medium">
        <color theme="3"/>
      </bottom>
      <diagonal/>
    </border>
    <border>
      <left/>
      <right/>
      <top style="medium">
        <color theme="4"/>
      </top>
      <bottom style="medium">
        <color theme="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4" fillId="0" borderId="0" xfId="1" applyFont="1" applyAlignment="1">
      <alignment horizontal="left" vertical="center"/>
    </xf>
    <xf numFmtId="0" fontId="4" fillId="0" borderId="0" xfId="1" applyFont="1" applyAlignment="1">
      <alignment vertical="center"/>
    </xf>
    <xf numFmtId="0" fontId="1" fillId="0" borderId="0" xfId="0" applyFont="1"/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Fill="1" applyBorder="1" applyAlignment="1" applyProtection="1">
      <alignment horizontal="left" vertical="center" wrapText="1"/>
      <protection locked="0"/>
    </xf>
    <xf numFmtId="3" fontId="6" fillId="0" borderId="3" xfId="0" applyNumberFormat="1" applyFont="1" applyBorder="1" applyAlignment="1">
      <alignment horizontal="right" vertical="center"/>
    </xf>
    <xf numFmtId="0" fontId="2" fillId="0" borderId="0" xfId="0" applyFont="1"/>
    <xf numFmtId="3" fontId="8" fillId="3" borderId="3" xfId="0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 applyProtection="1">
      <alignment horizontal="left" vertical="center" wrapText="1"/>
      <protection locked="0"/>
    </xf>
    <xf numFmtId="3" fontId="6" fillId="0" borderId="0" xfId="0" applyNumberFormat="1" applyFont="1" applyBorder="1" applyAlignment="1">
      <alignment horizontal="right" vertical="center"/>
    </xf>
    <xf numFmtId="164" fontId="6" fillId="0" borderId="3" xfId="0" applyNumberFormat="1" applyFont="1" applyBorder="1" applyAlignment="1">
      <alignment horizontal="right" vertical="center"/>
    </xf>
    <xf numFmtId="0" fontId="4" fillId="0" borderId="4" xfId="0" applyFont="1" applyFill="1" applyBorder="1" applyAlignment="1" applyProtection="1">
      <alignment horizontal="left" vertical="center" wrapText="1"/>
      <protection locked="0"/>
    </xf>
    <xf numFmtId="3" fontId="5" fillId="4" borderId="5" xfId="0" applyNumberFormat="1" applyFont="1" applyFill="1" applyBorder="1" applyAlignment="1" applyProtection="1">
      <alignment horizontal="right" vertical="center" wrapText="1"/>
      <protection locked="0"/>
    </xf>
    <xf numFmtId="0" fontId="5" fillId="4" borderId="5" xfId="0" applyNumberFormat="1" applyFont="1" applyFill="1" applyBorder="1" applyAlignment="1" applyProtection="1">
      <alignment horizontal="left" vertical="center" wrapText="1"/>
      <protection locked="0"/>
    </xf>
    <xf numFmtId="164" fontId="6" fillId="0" borderId="4" xfId="0" applyNumberFormat="1" applyFont="1" applyBorder="1" applyAlignment="1">
      <alignment horizontal="right" vertical="center"/>
    </xf>
    <xf numFmtId="164" fontId="8" fillId="3" borderId="3" xfId="0" applyNumberFormat="1" applyFont="1" applyFill="1" applyBorder="1" applyAlignment="1">
      <alignment horizontal="right" vertical="center"/>
    </xf>
    <xf numFmtId="0" fontId="4" fillId="0" borderId="0" xfId="1" applyFont="1" applyAlignment="1">
      <alignment horizontal="left" vertical="center"/>
    </xf>
    <xf numFmtId="0" fontId="7" fillId="0" borderId="0" xfId="0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003572470107901"/>
          <c:y val="9.2534337031167466E-2"/>
          <c:w val="0.7868349008457276"/>
          <c:h val="0.79078028702236303"/>
        </c:manualLayout>
      </c:layout>
      <c:lineChart>
        <c:grouping val="standard"/>
        <c:varyColors val="0"/>
        <c:ser>
          <c:idx val="0"/>
          <c:order val="0"/>
          <c:tx>
            <c:strRef>
              <c:f>'Denuncias, Víctimas y Renuncias'!$B$21</c:f>
              <c:strCache>
                <c:ptCount val="1"/>
                <c:pt idx="0">
                  <c:v>Ratio renuncia*/víctima</c:v>
                </c:pt>
              </c:strCache>
            </c:strRef>
          </c:tx>
          <c:dLbls>
            <c:txPr>
              <a:bodyPr rot="1380000"/>
              <a:lstStyle/>
              <a:p>
                <a:pPr>
                  <a:defRPr sz="1000" b="0" i="0" baseline="0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'Denuncias, Víctimas y Renuncias'!$C$11:$M$11</c:f>
              <c:numCache>
                <c:formatCode>General</c:formatCod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numCache>
            </c:numRef>
          </c:cat>
          <c:val>
            <c:numRef>
              <c:f>'Denuncias, Víctimas y Renuncias'!$C$21:$M$21</c:f>
              <c:numCache>
                <c:formatCode>0.0%</c:formatCode>
                <c:ptCount val="11"/>
                <c:pt idx="3">
                  <c:v>0.115</c:v>
                </c:pt>
                <c:pt idx="4">
                  <c:v>0.121</c:v>
                </c:pt>
                <c:pt idx="5">
                  <c:v>0.123</c:v>
                </c:pt>
                <c:pt idx="6">
                  <c:v>0.124</c:v>
                </c:pt>
                <c:pt idx="7">
                  <c:v>0.124</c:v>
                </c:pt>
                <c:pt idx="8">
                  <c:v>0.12</c:v>
                </c:pt>
                <c:pt idx="9">
                  <c:v>0.104</c:v>
                </c:pt>
                <c:pt idx="10">
                  <c:v>0.109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'Denuncias, Víctimas y Renuncias'!$B$22</c:f>
              <c:strCache>
                <c:ptCount val="1"/>
                <c:pt idx="0">
                  <c:v>Ratio renuncias extranjeras/víctimas extranjeras</c:v>
                </c:pt>
              </c:strCache>
            </c:strRef>
          </c:tx>
          <c:dLbls>
            <c:txPr>
              <a:bodyPr rot="-1380000"/>
              <a:lstStyle/>
              <a:p>
                <a:pPr>
                  <a:defRPr sz="1000" b="0" i="0" baseline="0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'Denuncias, Víctimas y Renuncias'!$C$11:$M$11</c:f>
              <c:numCache>
                <c:formatCode>General</c:formatCod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numCache>
            </c:numRef>
          </c:cat>
          <c:val>
            <c:numRef>
              <c:f>'Denuncias, Víctimas y Renuncias'!$C$22:$M$22</c:f>
              <c:numCache>
                <c:formatCode>0.0%</c:formatCode>
                <c:ptCount val="11"/>
                <c:pt idx="3">
                  <c:v>0.13300000000000001</c:v>
                </c:pt>
                <c:pt idx="4">
                  <c:v>0.14000000000000001</c:v>
                </c:pt>
                <c:pt idx="5">
                  <c:v>0.15</c:v>
                </c:pt>
                <c:pt idx="6">
                  <c:v>0.15</c:v>
                </c:pt>
                <c:pt idx="7">
                  <c:v>0.152</c:v>
                </c:pt>
                <c:pt idx="8">
                  <c:v>0.14099999999999999</c:v>
                </c:pt>
                <c:pt idx="9">
                  <c:v>0.13</c:v>
                </c:pt>
                <c:pt idx="10">
                  <c:v>0.125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2129792"/>
        <c:axId val="172053568"/>
      </c:lineChart>
      <c:catAx>
        <c:axId val="1321297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1380000"/>
          <a:lstStyle/>
          <a:p>
            <a:pPr>
              <a:defRPr sz="1000" b="0" i="0" baseline="0"/>
            </a:pPr>
            <a:endParaRPr lang="es-ES"/>
          </a:p>
        </c:txPr>
        <c:crossAx val="172053568"/>
        <c:crosses val="autoZero"/>
        <c:auto val="1"/>
        <c:lblAlgn val="ctr"/>
        <c:lblOffset val="100"/>
        <c:noMultiLvlLbl val="0"/>
      </c:catAx>
      <c:valAx>
        <c:axId val="172053568"/>
        <c:scaling>
          <c:orientation val="minMax"/>
          <c:max val="0.25"/>
        </c:scaling>
        <c:delete val="0"/>
        <c:axPos val="l"/>
        <c:majorGridlines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 sz="1000" b="0" i="0" baseline="0"/>
            </a:pPr>
            <a:endParaRPr lang="es-ES"/>
          </a:p>
        </c:txPr>
        <c:crossAx val="132129792"/>
        <c:crosses val="autoZero"/>
        <c:crossBetween val="between"/>
      </c:valAx>
    </c:plotArea>
    <c:legend>
      <c:legendPos val="b"/>
      <c:layout/>
      <c:overlay val="0"/>
      <c:txPr>
        <a:bodyPr/>
        <a:lstStyle/>
        <a:p>
          <a:pPr>
            <a:defRPr sz="1000" b="1" i="0" baseline="0"/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Verdana" panose="020B0604030504040204" pitchFamily="34" charset="0"/>
          <a:ea typeface="Verdana" panose="020B0604030504040204" pitchFamily="34" charset="0"/>
          <a:cs typeface="Verdana" panose="020B060403050404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498942840478273"/>
          <c:y val="0.14297257810743988"/>
          <c:w val="0.63080854476523773"/>
          <c:h val="0.72369109163107803"/>
        </c:manualLayout>
      </c:layout>
      <c:lineChart>
        <c:grouping val="standard"/>
        <c:varyColors val="0"/>
        <c:ser>
          <c:idx val="0"/>
          <c:order val="0"/>
          <c:tx>
            <c:strRef>
              <c:f>'Denuncias, Víctimas y Renuncias'!$B$19</c:f>
              <c:strCache>
                <c:ptCount val="1"/>
                <c:pt idx="0">
                  <c:v>% extranjeras en victimas</c:v>
                </c:pt>
              </c:strCache>
            </c:strRef>
          </c:tx>
          <c:dLbls>
            <c:txPr>
              <a:bodyPr/>
              <a:lstStyle/>
              <a:p>
                <a:pPr>
                  <a:defRPr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'Denuncias, Víctimas y Renuncias'!$C$11:$M$11</c:f>
              <c:numCache>
                <c:formatCode>General</c:formatCod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numCache>
            </c:numRef>
          </c:cat>
          <c:val>
            <c:numRef>
              <c:f>'Denuncias, Víctimas y Renuncias'!$C$19:$M$19</c:f>
              <c:numCache>
                <c:formatCode>0.0%</c:formatCode>
                <c:ptCount val="11"/>
                <c:pt idx="3">
                  <c:v>0.35899999999999999</c:v>
                </c:pt>
                <c:pt idx="4">
                  <c:v>0.35499999999999998</c:v>
                </c:pt>
                <c:pt idx="5">
                  <c:v>0.32600000000000001</c:v>
                </c:pt>
                <c:pt idx="6">
                  <c:v>0.313</c:v>
                </c:pt>
                <c:pt idx="7">
                  <c:v>0.30099999999999999</c:v>
                </c:pt>
                <c:pt idx="8">
                  <c:v>0.29899999999999999</c:v>
                </c:pt>
                <c:pt idx="9">
                  <c:v>0.30399999999999999</c:v>
                </c:pt>
                <c:pt idx="10">
                  <c:v>0.315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'Denuncias, Víctimas y Renuncias'!$B$20</c:f>
              <c:strCache>
                <c:ptCount val="1"/>
                <c:pt idx="0">
                  <c:v>% extranjeras en renuncias</c:v>
                </c:pt>
              </c:strCache>
            </c:strRef>
          </c:tx>
          <c:dLbls>
            <c:txPr>
              <a:bodyPr/>
              <a:lstStyle/>
              <a:p>
                <a:pPr>
                  <a:defRPr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'Denuncias, Víctimas y Renuncias'!$C$11:$M$11</c:f>
              <c:numCache>
                <c:formatCode>General</c:formatCod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numCache>
            </c:numRef>
          </c:cat>
          <c:val>
            <c:numRef>
              <c:f>'Denuncias, Víctimas y Renuncias'!$C$20:$M$20</c:f>
              <c:numCache>
                <c:formatCode>0.0%</c:formatCode>
                <c:ptCount val="11"/>
                <c:pt idx="0">
                  <c:v>0.44</c:v>
                </c:pt>
                <c:pt idx="1">
                  <c:v>0.45200000000000001</c:v>
                </c:pt>
                <c:pt idx="2">
                  <c:v>0.42199999999999999</c:v>
                </c:pt>
                <c:pt idx="3">
                  <c:v>0.41499999999999998</c:v>
                </c:pt>
                <c:pt idx="4">
                  <c:v>0.40899999999999997</c:v>
                </c:pt>
                <c:pt idx="5">
                  <c:v>0.4</c:v>
                </c:pt>
                <c:pt idx="6">
                  <c:v>0.378</c:v>
                </c:pt>
                <c:pt idx="7">
                  <c:v>0.371</c:v>
                </c:pt>
                <c:pt idx="8">
                  <c:v>0.35299999999999998</c:v>
                </c:pt>
                <c:pt idx="9">
                  <c:v>0.38</c:v>
                </c:pt>
                <c:pt idx="10">
                  <c:v>0.36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2131328"/>
        <c:axId val="198464000"/>
      </c:lineChart>
      <c:catAx>
        <c:axId val="13213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Verdana" panose="020B0604030504040204" pitchFamily="34" charset="0"/>
              </a:defRPr>
            </a:pPr>
            <a:endParaRPr lang="es-ES"/>
          </a:p>
        </c:txPr>
        <c:crossAx val="198464000"/>
        <c:crosses val="autoZero"/>
        <c:auto val="1"/>
        <c:lblAlgn val="ctr"/>
        <c:lblOffset val="100"/>
        <c:noMultiLvlLbl val="0"/>
      </c:catAx>
      <c:valAx>
        <c:axId val="198464000"/>
        <c:scaling>
          <c:orientation val="minMax"/>
        </c:scaling>
        <c:delete val="0"/>
        <c:axPos val="l"/>
        <c:majorGridlines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Verdana" panose="020B0604030504040204" pitchFamily="34" charset="0"/>
              </a:defRPr>
            </a:pPr>
            <a:endParaRPr lang="es-ES"/>
          </a:p>
        </c:txPr>
        <c:crossAx val="132131328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'Denuncias, Víctimas y Renuncias'!$B$15</c:f>
              <c:strCache>
                <c:ptCount val="1"/>
                <c:pt idx="0">
                  <c:v>Total victimas</c:v>
                </c:pt>
              </c:strCache>
            </c:strRef>
          </c:tx>
          <c:dLbls>
            <c:txPr>
              <a:bodyPr/>
              <a:lstStyle/>
              <a:p>
                <a:pPr>
                  <a:defRPr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'Denuncias, Víctimas y Renuncias'!$C$11:$M$11</c:f>
              <c:numCache>
                <c:formatCode>General</c:formatCod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numCache>
            </c:numRef>
          </c:cat>
          <c:val>
            <c:numRef>
              <c:f>'Denuncias, Víctimas y Renuncias'!$C$15:$M$15</c:f>
              <c:numCache>
                <c:formatCode>#,##0</c:formatCode>
                <c:ptCount val="11"/>
                <c:pt idx="3">
                  <c:v>134002</c:v>
                </c:pt>
                <c:pt idx="4">
                  <c:v>128543</c:v>
                </c:pt>
                <c:pt idx="5">
                  <c:v>124893</c:v>
                </c:pt>
                <c:pt idx="6">
                  <c:v>126740</c:v>
                </c:pt>
                <c:pt idx="7">
                  <c:v>123725</c:v>
                </c:pt>
                <c:pt idx="8">
                  <c:v>134620</c:v>
                </c:pt>
                <c:pt idx="9">
                  <c:v>158217</c:v>
                </c:pt>
                <c:pt idx="10">
                  <c:v>158593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'Denuncias, Víctimas y Renuncias'!$B$18</c:f>
              <c:strCache>
                <c:ptCount val="1"/>
                <c:pt idx="0">
                  <c:v>Total renuncias</c:v>
                </c:pt>
              </c:strCache>
            </c:strRef>
          </c:tx>
          <c:dLbls>
            <c:txPr>
              <a:bodyPr/>
              <a:lstStyle/>
              <a:p>
                <a:pPr>
                  <a:defRPr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'Denuncias, Víctimas y Renuncias'!$C$11:$M$11</c:f>
              <c:numCache>
                <c:formatCode>General</c:formatCod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numCache>
            </c:numRef>
          </c:cat>
          <c:val>
            <c:numRef>
              <c:f>'Denuncias, Víctimas y Renuncias'!$C$18:$M$18</c:f>
              <c:numCache>
                <c:formatCode>#,##0</c:formatCode>
                <c:ptCount val="11"/>
                <c:pt idx="0">
                  <c:v>16100</c:v>
                </c:pt>
                <c:pt idx="1">
                  <c:v>16762</c:v>
                </c:pt>
                <c:pt idx="2">
                  <c:v>15907</c:v>
                </c:pt>
                <c:pt idx="3">
                  <c:v>15460</c:v>
                </c:pt>
                <c:pt idx="4">
                  <c:v>15562</c:v>
                </c:pt>
                <c:pt idx="5">
                  <c:v>15300</c:v>
                </c:pt>
                <c:pt idx="6">
                  <c:v>15721</c:v>
                </c:pt>
                <c:pt idx="7">
                  <c:v>15321</c:v>
                </c:pt>
                <c:pt idx="8">
                  <c:v>16118</c:v>
                </c:pt>
                <c:pt idx="9">
                  <c:v>16464</c:v>
                </c:pt>
                <c:pt idx="10">
                  <c:v>17347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2131840"/>
        <c:axId val="198466304"/>
      </c:lineChart>
      <c:catAx>
        <c:axId val="1321318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endParaRPr lang="es-ES"/>
          </a:p>
        </c:txPr>
        <c:crossAx val="198466304"/>
        <c:crosses val="autoZero"/>
        <c:auto val="1"/>
        <c:lblAlgn val="ctr"/>
        <c:lblOffset val="100"/>
        <c:noMultiLvlLbl val="0"/>
      </c:catAx>
      <c:valAx>
        <c:axId val="198466304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endParaRPr lang="es-ES"/>
          </a:p>
        </c:txPr>
        <c:crossAx val="132131840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aseline="0">
                <a:latin typeface="Verdana" panose="020B0604030504040204" pitchFamily="34" charset="0"/>
              </a:rPr>
              <a:t>Porcentaje adoptadas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6.9651866433362492E-2"/>
          <c:y val="0.14180632850483393"/>
          <c:w val="0.88299568022747155"/>
          <c:h val="0.74487571003186237"/>
        </c:manualLayout>
      </c:layout>
      <c:lineChart>
        <c:grouping val="stacked"/>
        <c:varyColors val="0"/>
        <c:ser>
          <c:idx val="0"/>
          <c:order val="0"/>
          <c:tx>
            <c:strRef>
              <c:f>'Órdenes y Medidas'!$B$19</c:f>
              <c:strCache>
                <c:ptCount val="1"/>
                <c:pt idx="0">
                  <c:v>Porcentaje adoptadas</c:v>
                </c:pt>
              </c:strCache>
            </c:strRef>
          </c:tx>
          <c:dLbls>
            <c:txPr>
              <a:bodyPr rot="1380000"/>
              <a:lstStyle/>
              <a:p>
                <a:pPr>
                  <a:defRPr sz="1000" b="0" baseline="0">
                    <a:latin typeface="Verdana" panose="020B0604030504040204" pitchFamily="34" charset="0"/>
                  </a:defRPr>
                </a:pPr>
                <a:endParaRPr lang="es-ES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'Órdenes y Medidas'!$C$13:$M$13</c:f>
              <c:numCache>
                <c:formatCode>General</c:formatCod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numCache>
            </c:numRef>
          </c:cat>
          <c:val>
            <c:numRef>
              <c:f>'Órdenes y Medidas'!$C$19:$M$19</c:f>
              <c:numCache>
                <c:formatCode>0.0%</c:formatCode>
                <c:ptCount val="11"/>
                <c:pt idx="0">
                  <c:v>0.73409999999999997</c:v>
                </c:pt>
                <c:pt idx="1">
                  <c:v>0.7006</c:v>
                </c:pt>
                <c:pt idx="2">
                  <c:v>0.67349999999999999</c:v>
                </c:pt>
                <c:pt idx="3">
                  <c:v>0.65800000000000003</c:v>
                </c:pt>
                <c:pt idx="4">
                  <c:v>0.61480000000000001</c:v>
                </c:pt>
                <c:pt idx="5">
                  <c:v>0.58940000000000003</c:v>
                </c:pt>
                <c:pt idx="6">
                  <c:v>0.56610000000000005</c:v>
                </c:pt>
                <c:pt idx="7">
                  <c:v>0.57389999999999997</c:v>
                </c:pt>
                <c:pt idx="8">
                  <c:v>0.64200000000000002</c:v>
                </c:pt>
                <c:pt idx="9">
                  <c:v>0.6764</c:v>
                </c:pt>
                <c:pt idx="10">
                  <c:v>0.69159999999999999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2599296"/>
        <c:axId val="198829760"/>
      </c:lineChart>
      <c:catAx>
        <c:axId val="132599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1380000"/>
          <a:lstStyle/>
          <a:p>
            <a:pPr>
              <a:defRPr sz="1000" b="0" baseline="0">
                <a:latin typeface="Verdana" panose="020B0604030504040204" pitchFamily="34" charset="0"/>
              </a:defRPr>
            </a:pPr>
            <a:endParaRPr lang="es-ES"/>
          </a:p>
        </c:txPr>
        <c:crossAx val="198829760"/>
        <c:crosses val="autoZero"/>
        <c:auto val="1"/>
        <c:lblAlgn val="ctr"/>
        <c:lblOffset val="100"/>
        <c:noMultiLvlLbl val="0"/>
      </c:catAx>
      <c:valAx>
        <c:axId val="198829760"/>
        <c:scaling>
          <c:orientation val="minMax"/>
          <c:max val="1"/>
        </c:scaling>
        <c:delete val="0"/>
        <c:axPos val="l"/>
        <c:majorGridlines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 sz="1000" b="0" baseline="0">
                <a:latin typeface="Verdana" panose="020B0604030504040204" pitchFamily="34" charset="0"/>
              </a:defRPr>
            </a:pPr>
            <a:endParaRPr lang="es-ES"/>
          </a:p>
        </c:txPr>
        <c:crossAx val="132599296"/>
        <c:crosses val="autoZero"/>
        <c:crossBetween val="between"/>
      </c:valAx>
    </c:plotArea>
    <c:plotVisOnly val="1"/>
    <c:dispBlanksAs val="zero"/>
    <c:showDLblsOverMax val="0"/>
  </c:chart>
  <c:spPr>
    <a:ln>
      <a:noFill/>
    </a:ln>
  </c:spPr>
  <c:txPr>
    <a:bodyPr/>
    <a:lstStyle/>
    <a:p>
      <a:pPr>
        <a:defRPr sz="800" b="1" i="0" baseline="0"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aseline="0">
                <a:latin typeface="Verdana" panose="020B0604030504040204" pitchFamily="34" charset="0"/>
              </a:rPr>
              <a:t>Órdenes y Medidas Incoadas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6.9651866433362492E-2"/>
          <c:y val="0.14180632850483393"/>
          <c:w val="0.88299568022747155"/>
          <c:h val="0.74487571003186237"/>
        </c:manualLayout>
      </c:layout>
      <c:lineChart>
        <c:grouping val="stacked"/>
        <c:varyColors val="0"/>
        <c:ser>
          <c:idx val="0"/>
          <c:order val="0"/>
          <c:tx>
            <c:strRef>
              <c:f>'Órdenes y Medidas'!$B$14</c:f>
              <c:strCache>
                <c:ptCount val="1"/>
                <c:pt idx="0">
                  <c:v>Órdenes y Medidas incoadas</c:v>
                </c:pt>
              </c:strCache>
            </c:strRef>
          </c:tx>
          <c:dLbls>
            <c:txPr>
              <a:bodyPr rot="1380000"/>
              <a:lstStyle/>
              <a:p>
                <a:pPr>
                  <a:defRPr sz="1000" b="0" baseline="0">
                    <a:latin typeface="Verdana" panose="020B0604030504040204" pitchFamily="34" charset="0"/>
                  </a:defRPr>
                </a:pPr>
                <a:endParaRPr lang="es-ES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'Órdenes y Medidas'!$C$13:$M$13</c:f>
              <c:numCache>
                <c:formatCode>General</c:formatCod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numCache>
            </c:numRef>
          </c:cat>
          <c:val>
            <c:numRef>
              <c:f>'Órdenes y Medidas'!$C$14:$M$14</c:f>
              <c:numCache>
                <c:formatCode>#,##0</c:formatCode>
                <c:ptCount val="11"/>
                <c:pt idx="0">
                  <c:v>41420</c:v>
                </c:pt>
                <c:pt idx="1">
                  <c:v>41083</c:v>
                </c:pt>
                <c:pt idx="2">
                  <c:v>37908</c:v>
                </c:pt>
                <c:pt idx="3">
                  <c:v>35813</c:v>
                </c:pt>
                <c:pt idx="4">
                  <c:v>34556</c:v>
                </c:pt>
                <c:pt idx="5">
                  <c:v>32831</c:v>
                </c:pt>
                <c:pt idx="6">
                  <c:v>33167</c:v>
                </c:pt>
                <c:pt idx="7">
                  <c:v>36292</c:v>
                </c:pt>
                <c:pt idx="8">
                  <c:v>37956</c:v>
                </c:pt>
                <c:pt idx="9">
                  <c:v>38501</c:v>
                </c:pt>
                <c:pt idx="10">
                  <c:v>39176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6323840"/>
        <c:axId val="198831488"/>
      </c:lineChart>
      <c:catAx>
        <c:axId val="1563238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1380000"/>
          <a:lstStyle/>
          <a:p>
            <a:pPr>
              <a:defRPr sz="1000" b="0" baseline="0">
                <a:latin typeface="Verdana" panose="020B0604030504040204" pitchFamily="34" charset="0"/>
              </a:defRPr>
            </a:pPr>
            <a:endParaRPr lang="es-ES"/>
          </a:p>
        </c:txPr>
        <c:crossAx val="198831488"/>
        <c:crosses val="autoZero"/>
        <c:auto val="1"/>
        <c:lblAlgn val="ctr"/>
        <c:lblOffset val="100"/>
        <c:noMultiLvlLbl val="0"/>
      </c:catAx>
      <c:valAx>
        <c:axId val="198831488"/>
        <c:scaling>
          <c:orientation val="minMax"/>
          <c:max val="60000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000" b="0" baseline="0">
                <a:latin typeface="Verdana" panose="020B0604030504040204" pitchFamily="34" charset="0"/>
              </a:defRPr>
            </a:pPr>
            <a:endParaRPr lang="es-ES"/>
          </a:p>
        </c:txPr>
        <c:crossAx val="156323840"/>
        <c:crosses val="autoZero"/>
        <c:crossBetween val="between"/>
      </c:valAx>
    </c:plotArea>
    <c:plotVisOnly val="1"/>
    <c:dispBlanksAs val="zero"/>
    <c:showDLblsOverMax val="0"/>
  </c:chart>
  <c:spPr>
    <a:ln>
      <a:noFill/>
    </a:ln>
  </c:spPr>
  <c:txPr>
    <a:bodyPr/>
    <a:lstStyle/>
    <a:p>
      <a:pPr>
        <a:defRPr sz="800" b="1" i="0" baseline="0"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5156386701662291E-2"/>
          <c:y val="0.13976932558549041"/>
          <c:w val="0.83956537984835233"/>
          <c:h val="0.70938611551329456"/>
        </c:manualLayout>
      </c:layout>
      <c:lineChart>
        <c:grouping val="stacked"/>
        <c:varyColors val="0"/>
        <c:ser>
          <c:idx val="0"/>
          <c:order val="0"/>
          <c:tx>
            <c:strRef>
              <c:f>Enjuiciados!$B$18</c:f>
              <c:strCache>
                <c:ptCount val="1"/>
                <c:pt idx="0">
                  <c:v>% condenas entre enjuiciados españoles</c:v>
                </c:pt>
              </c:strCache>
            </c:strRef>
          </c:tx>
          <c:dLbls>
            <c:txPr>
              <a:bodyPr rot="1380000"/>
              <a:lstStyle/>
              <a:p>
                <a:pPr>
                  <a:defRPr sz="1000" b="0" i="0" baseline="0">
                    <a:latin typeface="Verdana" panose="020B0604030504040204" pitchFamily="34" charset="0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Enjuiciados!$C$11:$M$11</c:f>
              <c:numCache>
                <c:formatCode>General</c:formatCod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numCache>
            </c:numRef>
          </c:cat>
          <c:val>
            <c:numRef>
              <c:f>Enjuiciados!$C$18:$M$18</c:f>
              <c:numCache>
                <c:formatCode>0.0%</c:formatCode>
                <c:ptCount val="11"/>
                <c:pt idx="0">
                  <c:v>0.749</c:v>
                </c:pt>
                <c:pt idx="1">
                  <c:v>0.73699999999999999</c:v>
                </c:pt>
                <c:pt idx="2">
                  <c:v>0.73199999999999998</c:v>
                </c:pt>
                <c:pt idx="3">
                  <c:v>0.72599999999999998</c:v>
                </c:pt>
                <c:pt idx="4">
                  <c:v>0.69699999999999995</c:v>
                </c:pt>
                <c:pt idx="5">
                  <c:v>0.71199999999999997</c:v>
                </c:pt>
                <c:pt idx="6">
                  <c:v>0.72499999999999998</c:v>
                </c:pt>
                <c:pt idx="7">
                  <c:v>0.74099999999999999</c:v>
                </c:pt>
                <c:pt idx="8">
                  <c:v>0.79900000000000004</c:v>
                </c:pt>
                <c:pt idx="9">
                  <c:v>0.81699999999999995</c:v>
                </c:pt>
                <c:pt idx="10">
                  <c:v>0.84099999999999997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Enjuiciados!$B$19</c:f>
              <c:strCache>
                <c:ptCount val="1"/>
                <c:pt idx="0">
                  <c:v>% condenas entre enjuiciados extranjeros</c:v>
                </c:pt>
              </c:strCache>
            </c:strRef>
          </c:tx>
          <c:dLbls>
            <c:txPr>
              <a:bodyPr rot="1380000"/>
              <a:lstStyle/>
              <a:p>
                <a:pPr>
                  <a:defRPr sz="1000" b="0" i="0" baseline="0">
                    <a:latin typeface="Verdana" panose="020B0604030504040204" pitchFamily="34" charset="0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Enjuiciados!$C$11:$M$11</c:f>
              <c:numCache>
                <c:formatCode>General</c:formatCod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numCache>
            </c:numRef>
          </c:cat>
          <c:val>
            <c:numRef>
              <c:f>Enjuiciados!$C$19:$M$19</c:f>
              <c:numCache>
                <c:formatCode>0.0%</c:formatCode>
                <c:ptCount val="11"/>
                <c:pt idx="0">
                  <c:v>0.85699999999999998</c:v>
                </c:pt>
                <c:pt idx="1">
                  <c:v>0.83599999999999997</c:v>
                </c:pt>
                <c:pt idx="2">
                  <c:v>0.83399999999999996</c:v>
                </c:pt>
                <c:pt idx="3">
                  <c:v>0.83</c:v>
                </c:pt>
                <c:pt idx="4">
                  <c:v>0.8</c:v>
                </c:pt>
                <c:pt idx="5">
                  <c:v>0.80900000000000005</c:v>
                </c:pt>
                <c:pt idx="6">
                  <c:v>0.83</c:v>
                </c:pt>
                <c:pt idx="7">
                  <c:v>0.84499999999999997</c:v>
                </c:pt>
                <c:pt idx="8">
                  <c:v>0.88200000000000001</c:v>
                </c:pt>
                <c:pt idx="9">
                  <c:v>0.89700000000000002</c:v>
                </c:pt>
                <c:pt idx="10">
                  <c:v>0.90800000000000003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3129856"/>
        <c:axId val="198833216"/>
      </c:lineChart>
      <c:catAx>
        <c:axId val="163129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1380000"/>
          <a:lstStyle/>
          <a:p>
            <a:pPr>
              <a:defRPr sz="1000" b="0" i="0" baseline="0">
                <a:latin typeface="Verdana" panose="020B0604030504040204" pitchFamily="34" charset="0"/>
              </a:defRPr>
            </a:pPr>
            <a:endParaRPr lang="es-ES"/>
          </a:p>
        </c:txPr>
        <c:crossAx val="198833216"/>
        <c:crosses val="autoZero"/>
        <c:auto val="1"/>
        <c:lblAlgn val="ctr"/>
        <c:lblOffset val="100"/>
        <c:noMultiLvlLbl val="0"/>
      </c:catAx>
      <c:valAx>
        <c:axId val="198833216"/>
        <c:scaling>
          <c:orientation val="minMax"/>
        </c:scaling>
        <c:delete val="0"/>
        <c:axPos val="l"/>
        <c:majorGridlines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 sz="1000" b="0" i="0" baseline="0">
                <a:latin typeface="Verdana" panose="020B0604030504040204" pitchFamily="34" charset="0"/>
              </a:defRPr>
            </a:pPr>
            <a:endParaRPr lang="es-ES"/>
          </a:p>
        </c:txPr>
        <c:crossAx val="163129856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00" b="1" i="0" baseline="0">
              <a:latin typeface="Verdana" panose="020B0604030504040204" pitchFamily="34" charset="0"/>
            </a:defRPr>
          </a:pPr>
          <a:endParaRPr lang="es-ES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3993237824438614E-2"/>
          <c:y val="6.7089276281035393E-2"/>
          <c:w val="0.87833661417322839"/>
          <c:h val="0.72797653636203552"/>
        </c:manualLayout>
      </c:layout>
      <c:lineChart>
        <c:grouping val="stacked"/>
        <c:varyColors val="0"/>
        <c:ser>
          <c:idx val="0"/>
          <c:order val="0"/>
          <c:tx>
            <c:strRef>
              <c:f>'Medidas Penales'!$B$28</c:f>
              <c:strCache>
                <c:ptCount val="1"/>
                <c:pt idx="0">
                  <c:v>privativa de libertad  Total</c:v>
                </c:pt>
              </c:strCache>
            </c:strRef>
          </c:tx>
          <c:cat>
            <c:numRef>
              <c:f>'Medidas Penales'!$C$11:$M$11</c:f>
              <c:numCache>
                <c:formatCode>General</c:formatCod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numCache>
            </c:numRef>
          </c:cat>
          <c:val>
            <c:numRef>
              <c:f>'Medidas Penales'!$C$28:$M$28</c:f>
              <c:numCache>
                <c:formatCode>#,##0</c:formatCode>
                <c:ptCount val="11"/>
                <c:pt idx="0">
                  <c:v>3100</c:v>
                </c:pt>
                <c:pt idx="1">
                  <c:v>2455</c:v>
                </c:pt>
                <c:pt idx="2">
                  <c:v>2352</c:v>
                </c:pt>
                <c:pt idx="3">
                  <c:v>2100</c:v>
                </c:pt>
                <c:pt idx="4">
                  <c:v>1736</c:v>
                </c:pt>
                <c:pt idx="5">
                  <c:v>1550</c:v>
                </c:pt>
                <c:pt idx="6">
                  <c:v>1363</c:v>
                </c:pt>
                <c:pt idx="7">
                  <c:v>978</c:v>
                </c:pt>
                <c:pt idx="8">
                  <c:v>1232</c:v>
                </c:pt>
                <c:pt idx="9">
                  <c:v>1566</c:v>
                </c:pt>
                <c:pt idx="10">
                  <c:v>1420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'Medidas Penales'!$B$29</c:f>
              <c:strCache>
                <c:ptCount val="1"/>
                <c:pt idx="0">
                  <c:v>salida del domicilio Total</c:v>
                </c:pt>
              </c:strCache>
            </c:strRef>
          </c:tx>
          <c:cat>
            <c:numRef>
              <c:f>'Medidas Penales'!$C$11:$M$11</c:f>
              <c:numCache>
                <c:formatCode>General</c:formatCod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numCache>
            </c:numRef>
          </c:cat>
          <c:val>
            <c:numRef>
              <c:f>'Medidas Penales'!$C$29:$M$29</c:f>
              <c:numCache>
                <c:formatCode>#,##0</c:formatCode>
                <c:ptCount val="11"/>
                <c:pt idx="0">
                  <c:v>6411</c:v>
                </c:pt>
                <c:pt idx="1">
                  <c:v>5747</c:v>
                </c:pt>
                <c:pt idx="2">
                  <c:v>5146</c:v>
                </c:pt>
                <c:pt idx="3">
                  <c:v>5050</c:v>
                </c:pt>
                <c:pt idx="4">
                  <c:v>4077</c:v>
                </c:pt>
                <c:pt idx="5">
                  <c:v>3967</c:v>
                </c:pt>
                <c:pt idx="6">
                  <c:v>3489</c:v>
                </c:pt>
                <c:pt idx="7">
                  <c:v>3513</c:v>
                </c:pt>
                <c:pt idx="8">
                  <c:v>3304</c:v>
                </c:pt>
                <c:pt idx="9">
                  <c:v>3347</c:v>
                </c:pt>
                <c:pt idx="10">
                  <c:v>3622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'Medidas Penales'!$B$30</c:f>
              <c:strCache>
                <c:ptCount val="1"/>
                <c:pt idx="0">
                  <c:v>alejamiento Total</c:v>
                </c:pt>
              </c:strCache>
            </c:strRef>
          </c:tx>
          <c:cat>
            <c:numRef>
              <c:f>'Medidas Penales'!$C$11:$M$11</c:f>
              <c:numCache>
                <c:formatCode>General</c:formatCod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numCache>
            </c:numRef>
          </c:cat>
          <c:val>
            <c:numRef>
              <c:f>'Medidas Penales'!$C$30:$M$30</c:f>
              <c:numCache>
                <c:formatCode>#,##0</c:formatCode>
                <c:ptCount val="11"/>
                <c:pt idx="0">
                  <c:v>33515</c:v>
                </c:pt>
                <c:pt idx="1">
                  <c:v>31760</c:v>
                </c:pt>
                <c:pt idx="2">
                  <c:v>27734</c:v>
                </c:pt>
                <c:pt idx="3">
                  <c:v>26636</c:v>
                </c:pt>
                <c:pt idx="4">
                  <c:v>24190</c:v>
                </c:pt>
                <c:pt idx="5">
                  <c:v>22100</c:v>
                </c:pt>
                <c:pt idx="6">
                  <c:v>22100</c:v>
                </c:pt>
                <c:pt idx="7">
                  <c:v>21789</c:v>
                </c:pt>
                <c:pt idx="8">
                  <c:v>23486</c:v>
                </c:pt>
                <c:pt idx="9">
                  <c:v>23874</c:v>
                </c:pt>
                <c:pt idx="10">
                  <c:v>25275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'Medidas Penales'!$B$31</c:f>
              <c:strCache>
                <c:ptCount val="1"/>
                <c:pt idx="0">
                  <c:v>Prohibicion de comunicación Total</c:v>
                </c:pt>
              </c:strCache>
            </c:strRef>
          </c:tx>
          <c:cat>
            <c:numRef>
              <c:f>'Medidas Penales'!$C$11:$M$11</c:f>
              <c:numCache>
                <c:formatCode>General</c:formatCod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numCache>
            </c:numRef>
          </c:cat>
          <c:val>
            <c:numRef>
              <c:f>'Medidas Penales'!$C$31:$M$31</c:f>
              <c:numCache>
                <c:formatCode>#,##0</c:formatCode>
                <c:ptCount val="11"/>
                <c:pt idx="0">
                  <c:v>32508</c:v>
                </c:pt>
                <c:pt idx="1">
                  <c:v>31203</c:v>
                </c:pt>
                <c:pt idx="2">
                  <c:v>27701</c:v>
                </c:pt>
                <c:pt idx="3">
                  <c:v>26451</c:v>
                </c:pt>
                <c:pt idx="4">
                  <c:v>24064</c:v>
                </c:pt>
                <c:pt idx="5">
                  <c:v>21523</c:v>
                </c:pt>
                <c:pt idx="6">
                  <c:v>21728</c:v>
                </c:pt>
                <c:pt idx="7">
                  <c:v>21742</c:v>
                </c:pt>
                <c:pt idx="8">
                  <c:v>22964</c:v>
                </c:pt>
                <c:pt idx="9">
                  <c:v>22825</c:v>
                </c:pt>
                <c:pt idx="10">
                  <c:v>24834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'Medidas Penales'!$B$32</c:f>
              <c:strCache>
                <c:ptCount val="1"/>
                <c:pt idx="0">
                  <c:v>Prohibicion volver lugar delito Total</c:v>
                </c:pt>
              </c:strCache>
            </c:strRef>
          </c:tx>
          <c:cat>
            <c:numRef>
              <c:f>'Medidas Penales'!$C$11:$M$11</c:f>
              <c:numCache>
                <c:formatCode>General</c:formatCod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numCache>
            </c:numRef>
          </c:cat>
          <c:val>
            <c:numRef>
              <c:f>'Medidas Penales'!$C$32:$M$32</c:f>
              <c:numCache>
                <c:formatCode>#,##0</c:formatCode>
                <c:ptCount val="11"/>
                <c:pt idx="0">
                  <c:v>7484</c:v>
                </c:pt>
                <c:pt idx="1">
                  <c:v>6620</c:v>
                </c:pt>
                <c:pt idx="2">
                  <c:v>5523</c:v>
                </c:pt>
                <c:pt idx="3">
                  <c:v>3765</c:v>
                </c:pt>
                <c:pt idx="4">
                  <c:v>4576</c:v>
                </c:pt>
                <c:pt idx="5">
                  <c:v>3493</c:v>
                </c:pt>
                <c:pt idx="6">
                  <c:v>3446</c:v>
                </c:pt>
                <c:pt idx="7">
                  <c:v>2963</c:v>
                </c:pt>
                <c:pt idx="8">
                  <c:v>3246</c:v>
                </c:pt>
                <c:pt idx="9">
                  <c:v>2795</c:v>
                </c:pt>
                <c:pt idx="10">
                  <c:v>2875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'Medidas Penales'!$B$33</c:f>
              <c:strCache>
                <c:ptCount val="1"/>
                <c:pt idx="0">
                  <c:v>Suspension tenencia, uso armas Total</c:v>
                </c:pt>
              </c:strCache>
            </c:strRef>
          </c:tx>
          <c:cat>
            <c:numRef>
              <c:f>'Medidas Penales'!$C$11:$M$11</c:f>
              <c:numCache>
                <c:formatCode>General</c:formatCod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numCache>
            </c:numRef>
          </c:cat>
          <c:val>
            <c:numRef>
              <c:f>'Medidas Penales'!$C$33:$M$33</c:f>
              <c:numCache>
                <c:formatCode>#,##0</c:formatCode>
                <c:ptCount val="11"/>
                <c:pt idx="0">
                  <c:v>6403</c:v>
                </c:pt>
                <c:pt idx="1">
                  <c:v>5970</c:v>
                </c:pt>
                <c:pt idx="2">
                  <c:v>6178</c:v>
                </c:pt>
                <c:pt idx="3">
                  <c:v>6164</c:v>
                </c:pt>
                <c:pt idx="4">
                  <c:v>5289</c:v>
                </c:pt>
                <c:pt idx="5">
                  <c:v>4384</c:v>
                </c:pt>
                <c:pt idx="6">
                  <c:v>4485</c:v>
                </c:pt>
                <c:pt idx="7">
                  <c:v>3853</c:v>
                </c:pt>
                <c:pt idx="8">
                  <c:v>4059</c:v>
                </c:pt>
                <c:pt idx="9">
                  <c:v>4232</c:v>
                </c:pt>
                <c:pt idx="10">
                  <c:v>4941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'Medidas Penales'!$B$34</c:f>
              <c:strCache>
                <c:ptCount val="1"/>
                <c:pt idx="0">
                  <c:v>Otras penal Total</c:v>
                </c:pt>
              </c:strCache>
            </c:strRef>
          </c:tx>
          <c:cat>
            <c:numRef>
              <c:f>'Medidas Penales'!$C$11:$M$11</c:f>
              <c:numCache>
                <c:formatCode>General</c:formatCod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numCache>
            </c:numRef>
          </c:cat>
          <c:val>
            <c:numRef>
              <c:f>'Medidas Penales'!$C$34:$M$34</c:f>
              <c:numCache>
                <c:formatCode>#,##0</c:formatCode>
                <c:ptCount val="11"/>
                <c:pt idx="0">
                  <c:v>3261</c:v>
                </c:pt>
                <c:pt idx="1">
                  <c:v>3689</c:v>
                </c:pt>
                <c:pt idx="2">
                  <c:v>3720</c:v>
                </c:pt>
                <c:pt idx="3">
                  <c:v>3764</c:v>
                </c:pt>
                <c:pt idx="4">
                  <c:v>2774</c:v>
                </c:pt>
                <c:pt idx="5">
                  <c:v>2580</c:v>
                </c:pt>
                <c:pt idx="6">
                  <c:v>2440</c:v>
                </c:pt>
                <c:pt idx="7">
                  <c:v>2528</c:v>
                </c:pt>
                <c:pt idx="8">
                  <c:v>2567</c:v>
                </c:pt>
                <c:pt idx="9">
                  <c:v>2430</c:v>
                </c:pt>
                <c:pt idx="10">
                  <c:v>2758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3622272"/>
        <c:axId val="214238912"/>
      </c:lineChart>
      <c:catAx>
        <c:axId val="173622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1380000"/>
          <a:lstStyle/>
          <a:p>
            <a:pPr>
              <a:defRPr sz="1000" b="0" i="0" baseline="0">
                <a:latin typeface="Verdana" panose="020B0604030504040204" pitchFamily="34" charset="0"/>
              </a:defRPr>
            </a:pPr>
            <a:endParaRPr lang="es-ES"/>
          </a:p>
        </c:txPr>
        <c:crossAx val="214238912"/>
        <c:crosses val="autoZero"/>
        <c:auto val="1"/>
        <c:lblAlgn val="ctr"/>
        <c:lblOffset val="100"/>
        <c:noMultiLvlLbl val="0"/>
      </c:catAx>
      <c:valAx>
        <c:axId val="214238912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000" b="0" i="0" baseline="0">
                <a:latin typeface="Verdana" panose="020B0604030504040204" pitchFamily="34" charset="0"/>
              </a:defRPr>
            </a:pPr>
            <a:endParaRPr lang="es-ES"/>
          </a:p>
        </c:txPr>
        <c:crossAx val="173622272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700" b="1" i="0" baseline="0">
              <a:latin typeface="Verdana" panose="020B0604030504040204" pitchFamily="34" charset="0"/>
            </a:defRPr>
          </a:pPr>
          <a:endParaRPr lang="es-ES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541356809565474E-2"/>
          <c:y val="9.2247754886423672E-2"/>
          <c:w val="0.89236256926217561"/>
          <c:h val="0.70002267124493744"/>
        </c:manualLayout>
      </c:layout>
      <c:lineChart>
        <c:grouping val="stacked"/>
        <c:varyColors val="0"/>
        <c:ser>
          <c:idx val="0"/>
          <c:order val="0"/>
          <c:tx>
            <c:strRef>
              <c:f>'Medidas Civiles'!$B$30</c:f>
              <c:strCache>
                <c:ptCount val="1"/>
                <c:pt idx="0">
                  <c:v>Atribucion de la vivienda Total</c:v>
                </c:pt>
              </c:strCache>
            </c:strRef>
          </c:tx>
          <c:cat>
            <c:numRef>
              <c:f>'Medidas Civiles'!$C$11:$M$11</c:f>
              <c:numCache>
                <c:formatCode>General</c:formatCod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numCache>
            </c:numRef>
          </c:cat>
          <c:val>
            <c:numRef>
              <c:f>'Medidas Civiles'!$C$30:$M$30</c:f>
              <c:numCache>
                <c:formatCode>#,##0</c:formatCode>
                <c:ptCount val="11"/>
                <c:pt idx="0">
                  <c:v>7019</c:v>
                </c:pt>
                <c:pt idx="1">
                  <c:v>6995</c:v>
                </c:pt>
                <c:pt idx="2">
                  <c:v>5952</c:v>
                </c:pt>
                <c:pt idx="3">
                  <c:v>5258</c:v>
                </c:pt>
                <c:pt idx="4">
                  <c:v>4497</c:v>
                </c:pt>
                <c:pt idx="5">
                  <c:v>4201</c:v>
                </c:pt>
                <c:pt idx="6">
                  <c:v>4247</c:v>
                </c:pt>
                <c:pt idx="7">
                  <c:v>4412</c:v>
                </c:pt>
                <c:pt idx="8">
                  <c:v>4689</c:v>
                </c:pt>
                <c:pt idx="9">
                  <c:v>4382</c:v>
                </c:pt>
                <c:pt idx="10">
                  <c:v>4943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'Medidas Civiles'!$B$31</c:f>
              <c:strCache>
                <c:ptCount val="1"/>
                <c:pt idx="0">
                  <c:v>Permuta uso vivienda familiar Total</c:v>
                </c:pt>
              </c:strCache>
            </c:strRef>
          </c:tx>
          <c:cat>
            <c:numRef>
              <c:f>'Medidas Civiles'!$C$11:$M$11</c:f>
              <c:numCache>
                <c:formatCode>General</c:formatCod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numCache>
            </c:numRef>
          </c:cat>
          <c:val>
            <c:numRef>
              <c:f>'Medidas Civiles'!$C$31:$M$31</c:f>
              <c:numCache>
                <c:formatCode>#,##0</c:formatCode>
                <c:ptCount val="11"/>
                <c:pt idx="0">
                  <c:v>184</c:v>
                </c:pt>
                <c:pt idx="1">
                  <c:v>80</c:v>
                </c:pt>
                <c:pt idx="2">
                  <c:v>169</c:v>
                </c:pt>
                <c:pt idx="3">
                  <c:v>113</c:v>
                </c:pt>
                <c:pt idx="4">
                  <c:v>97</c:v>
                </c:pt>
                <c:pt idx="5">
                  <c:v>134</c:v>
                </c:pt>
                <c:pt idx="6">
                  <c:v>65</c:v>
                </c:pt>
                <c:pt idx="7">
                  <c:v>60</c:v>
                </c:pt>
                <c:pt idx="8">
                  <c:v>59</c:v>
                </c:pt>
                <c:pt idx="9">
                  <c:v>72</c:v>
                </c:pt>
                <c:pt idx="10">
                  <c:v>46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'Medidas Civiles'!$B$32</c:f>
              <c:strCache>
                <c:ptCount val="1"/>
                <c:pt idx="0">
                  <c:v>Suspension regimen visitas Total</c:v>
                </c:pt>
              </c:strCache>
            </c:strRef>
          </c:tx>
          <c:cat>
            <c:numRef>
              <c:f>'Medidas Civiles'!$C$11:$M$11</c:f>
              <c:numCache>
                <c:formatCode>General</c:formatCod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numCache>
            </c:numRef>
          </c:cat>
          <c:val>
            <c:numRef>
              <c:f>'Medidas Civiles'!$C$32:$M$32</c:f>
              <c:numCache>
                <c:formatCode>#,##0</c:formatCode>
                <c:ptCount val="11"/>
                <c:pt idx="0">
                  <c:v>1111</c:v>
                </c:pt>
                <c:pt idx="1">
                  <c:v>914</c:v>
                </c:pt>
                <c:pt idx="2">
                  <c:v>793</c:v>
                </c:pt>
                <c:pt idx="3">
                  <c:v>840</c:v>
                </c:pt>
                <c:pt idx="4">
                  <c:v>710</c:v>
                </c:pt>
                <c:pt idx="5">
                  <c:v>613</c:v>
                </c:pt>
                <c:pt idx="6">
                  <c:v>623</c:v>
                </c:pt>
                <c:pt idx="7">
                  <c:v>788</c:v>
                </c:pt>
                <c:pt idx="8">
                  <c:v>1035</c:v>
                </c:pt>
                <c:pt idx="9">
                  <c:v>793</c:v>
                </c:pt>
                <c:pt idx="10">
                  <c:v>835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'Medidas Civiles'!$B$33</c:f>
              <c:strCache>
                <c:ptCount val="1"/>
                <c:pt idx="0">
                  <c:v>Suspension patria potestad Total</c:v>
                </c:pt>
              </c:strCache>
            </c:strRef>
          </c:tx>
          <c:cat>
            <c:numRef>
              <c:f>'Medidas Civiles'!$C$11:$M$11</c:f>
              <c:numCache>
                <c:formatCode>General</c:formatCod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numCache>
            </c:numRef>
          </c:cat>
          <c:val>
            <c:numRef>
              <c:f>'Medidas Civiles'!$C$33:$M$33</c:f>
              <c:numCache>
                <c:formatCode>#,##0</c:formatCode>
                <c:ptCount val="11"/>
                <c:pt idx="0">
                  <c:v>89</c:v>
                </c:pt>
                <c:pt idx="1">
                  <c:v>94</c:v>
                </c:pt>
                <c:pt idx="2">
                  <c:v>79</c:v>
                </c:pt>
                <c:pt idx="3">
                  <c:v>55</c:v>
                </c:pt>
                <c:pt idx="4">
                  <c:v>79</c:v>
                </c:pt>
                <c:pt idx="5">
                  <c:v>69</c:v>
                </c:pt>
                <c:pt idx="6">
                  <c:v>62</c:v>
                </c:pt>
                <c:pt idx="7">
                  <c:v>93</c:v>
                </c:pt>
                <c:pt idx="8">
                  <c:v>121</c:v>
                </c:pt>
                <c:pt idx="9">
                  <c:v>116</c:v>
                </c:pt>
                <c:pt idx="10">
                  <c:v>130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'Medidas Civiles'!$B$34</c:f>
              <c:strCache>
                <c:ptCount val="1"/>
                <c:pt idx="0">
                  <c:v>Suspension guarda y custodia Total</c:v>
                </c:pt>
              </c:strCache>
            </c:strRef>
          </c:tx>
          <c:cat>
            <c:numRef>
              <c:f>'Medidas Civiles'!$C$11:$M$11</c:f>
              <c:numCache>
                <c:formatCode>General</c:formatCod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numCache>
            </c:numRef>
          </c:cat>
          <c:val>
            <c:numRef>
              <c:f>'Medidas Civiles'!$C$34:$M$34</c:f>
              <c:numCache>
                <c:formatCode>#,##0</c:formatCode>
                <c:ptCount val="11"/>
                <c:pt idx="0">
                  <c:v>2514</c:v>
                </c:pt>
                <c:pt idx="1">
                  <c:v>2318</c:v>
                </c:pt>
                <c:pt idx="2">
                  <c:v>1859</c:v>
                </c:pt>
                <c:pt idx="3">
                  <c:v>1728</c:v>
                </c:pt>
                <c:pt idx="4">
                  <c:v>1576</c:v>
                </c:pt>
                <c:pt idx="5">
                  <c:v>1360</c:v>
                </c:pt>
                <c:pt idx="6">
                  <c:v>1133</c:v>
                </c:pt>
                <c:pt idx="7">
                  <c:v>1269</c:v>
                </c:pt>
                <c:pt idx="8">
                  <c:v>1496</c:v>
                </c:pt>
                <c:pt idx="9">
                  <c:v>1318</c:v>
                </c:pt>
                <c:pt idx="10">
                  <c:v>1301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'Medidas Civiles'!$B$35</c:f>
              <c:strCache>
                <c:ptCount val="1"/>
                <c:pt idx="0">
                  <c:v>Prestacion alimentos Total</c:v>
                </c:pt>
              </c:strCache>
            </c:strRef>
          </c:tx>
          <c:cat>
            <c:numRef>
              <c:f>'Medidas Civiles'!$C$11:$M$11</c:f>
              <c:numCache>
                <c:formatCode>General</c:formatCod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numCache>
            </c:numRef>
          </c:cat>
          <c:val>
            <c:numRef>
              <c:f>'Medidas Civiles'!$C$35:$M$35</c:f>
              <c:numCache>
                <c:formatCode>#,##0</c:formatCode>
                <c:ptCount val="11"/>
                <c:pt idx="0">
                  <c:v>7697</c:v>
                </c:pt>
                <c:pt idx="1">
                  <c:v>7998</c:v>
                </c:pt>
                <c:pt idx="2">
                  <c:v>6851</c:v>
                </c:pt>
                <c:pt idx="3">
                  <c:v>6353</c:v>
                </c:pt>
                <c:pt idx="4">
                  <c:v>5336</c:v>
                </c:pt>
                <c:pt idx="5">
                  <c:v>5019</c:v>
                </c:pt>
                <c:pt idx="6">
                  <c:v>4966</c:v>
                </c:pt>
                <c:pt idx="7">
                  <c:v>5046</c:v>
                </c:pt>
                <c:pt idx="8">
                  <c:v>5614</c:v>
                </c:pt>
                <c:pt idx="9">
                  <c:v>5273</c:v>
                </c:pt>
                <c:pt idx="10">
                  <c:v>5873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7016064"/>
        <c:axId val="214241216"/>
      </c:lineChart>
      <c:catAx>
        <c:axId val="1970160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1380000"/>
          <a:lstStyle/>
          <a:p>
            <a:pPr>
              <a:defRPr sz="1000" b="0" i="0" baseline="0">
                <a:latin typeface="Verdana" panose="020B0604030504040204" pitchFamily="34" charset="0"/>
              </a:defRPr>
            </a:pPr>
            <a:endParaRPr lang="es-ES"/>
          </a:p>
        </c:txPr>
        <c:crossAx val="214241216"/>
        <c:crosses val="autoZero"/>
        <c:auto val="1"/>
        <c:lblAlgn val="ctr"/>
        <c:lblOffset val="100"/>
        <c:noMultiLvlLbl val="0"/>
      </c:catAx>
      <c:valAx>
        <c:axId val="214241216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000" b="0" i="0" baseline="0">
                <a:latin typeface="Verdana" panose="020B0604030504040204" pitchFamily="34" charset="0"/>
              </a:defRPr>
            </a:pPr>
            <a:endParaRPr lang="es-ES"/>
          </a:p>
        </c:txPr>
        <c:crossAx val="197016064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700" b="1" i="0" baseline="0">
              <a:latin typeface="Verdana" panose="020B0604030504040204" pitchFamily="34" charset="0"/>
            </a:defRPr>
          </a:pPr>
          <a:endParaRPr lang="es-ES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0255632108486427E-2"/>
          <c:y val="0.13726052121852439"/>
          <c:w val="0.84602799650043747"/>
          <c:h val="0.69150334565944704"/>
        </c:manualLayout>
      </c:layout>
      <c:lineChart>
        <c:grouping val="stacked"/>
        <c:varyColors val="0"/>
        <c:ser>
          <c:idx val="0"/>
          <c:order val="0"/>
          <c:tx>
            <c:strRef>
              <c:f>'Juzgados de lo Penal'!$B$24</c:f>
              <c:strCache>
                <c:ptCount val="1"/>
                <c:pt idx="0">
                  <c:v>% condenas entre enjuiciados españoles</c:v>
                </c:pt>
              </c:strCache>
            </c:strRef>
          </c:tx>
          <c:dLbls>
            <c:txPr>
              <a:bodyPr rot="1380000"/>
              <a:lstStyle/>
              <a:p>
                <a:pPr>
                  <a:defRPr sz="1000" b="0" i="0" baseline="0">
                    <a:latin typeface="Verdana" panose="020B0604030504040204" pitchFamily="34" charset="0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'Juzgados de lo Penal'!$C$11:$M$11</c:f>
              <c:numCache>
                <c:formatCode>General</c:formatCod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numCache>
            </c:numRef>
          </c:cat>
          <c:val>
            <c:numRef>
              <c:f>'Juzgados de lo Penal'!$C$24:$M$24</c:f>
              <c:numCache>
                <c:formatCode>0.0%</c:formatCode>
                <c:ptCount val="11"/>
                <c:pt idx="0">
                  <c:v>0.53400000000000003</c:v>
                </c:pt>
                <c:pt idx="1">
                  <c:v>0.51900000000000002</c:v>
                </c:pt>
                <c:pt idx="2">
                  <c:v>0.52100000000000002</c:v>
                </c:pt>
                <c:pt idx="3">
                  <c:v>0.501</c:v>
                </c:pt>
                <c:pt idx="4">
                  <c:v>0.503</c:v>
                </c:pt>
                <c:pt idx="5">
                  <c:v>0.50800000000000001</c:v>
                </c:pt>
                <c:pt idx="6">
                  <c:v>0.51600000000000001</c:v>
                </c:pt>
                <c:pt idx="7">
                  <c:v>0.52300000000000002</c:v>
                </c:pt>
                <c:pt idx="8">
                  <c:v>0.54500000000000004</c:v>
                </c:pt>
                <c:pt idx="9">
                  <c:v>0.55000000000000004</c:v>
                </c:pt>
                <c:pt idx="10">
                  <c:v>0.56899999999999995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'Juzgados de lo Penal'!$B$25</c:f>
              <c:strCache>
                <c:ptCount val="1"/>
                <c:pt idx="0">
                  <c:v>% condenas entre enjuiciados extranjeros</c:v>
                </c:pt>
              </c:strCache>
            </c:strRef>
          </c:tx>
          <c:dLbls>
            <c:txPr>
              <a:bodyPr rot="1380000"/>
              <a:lstStyle/>
              <a:p>
                <a:pPr>
                  <a:defRPr sz="1000" b="0" i="0" baseline="0">
                    <a:latin typeface="Verdana" panose="020B0604030504040204" pitchFamily="34" charset="0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'Juzgados de lo Penal'!$C$11:$M$11</c:f>
              <c:numCache>
                <c:formatCode>General</c:formatCod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numCache>
            </c:numRef>
          </c:cat>
          <c:val>
            <c:numRef>
              <c:f>'Juzgados de lo Penal'!$C$25:$M$25</c:f>
              <c:numCache>
                <c:formatCode>0.0%</c:formatCode>
                <c:ptCount val="11"/>
                <c:pt idx="0">
                  <c:v>0.5</c:v>
                </c:pt>
                <c:pt idx="1">
                  <c:v>0.46899999999999997</c:v>
                </c:pt>
                <c:pt idx="2">
                  <c:v>0.47699999999999998</c:v>
                </c:pt>
                <c:pt idx="3">
                  <c:v>0.47699999999999998</c:v>
                </c:pt>
                <c:pt idx="4">
                  <c:v>0.48499999999999999</c:v>
                </c:pt>
                <c:pt idx="5">
                  <c:v>0.49399999999999999</c:v>
                </c:pt>
                <c:pt idx="6">
                  <c:v>0.48</c:v>
                </c:pt>
                <c:pt idx="7">
                  <c:v>0.5</c:v>
                </c:pt>
                <c:pt idx="8">
                  <c:v>0.53300000000000003</c:v>
                </c:pt>
                <c:pt idx="9">
                  <c:v>0.55300000000000005</c:v>
                </c:pt>
                <c:pt idx="10">
                  <c:v>0.56000000000000005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013184"/>
        <c:axId val="214243520"/>
      </c:lineChart>
      <c:catAx>
        <c:axId val="2020131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1380000"/>
          <a:lstStyle/>
          <a:p>
            <a:pPr>
              <a:defRPr sz="1000" b="0" i="0" baseline="0">
                <a:latin typeface="Verdana" panose="020B0604030504040204" pitchFamily="34" charset="0"/>
              </a:defRPr>
            </a:pPr>
            <a:endParaRPr lang="es-ES"/>
          </a:p>
        </c:txPr>
        <c:crossAx val="214243520"/>
        <c:crosses val="autoZero"/>
        <c:auto val="1"/>
        <c:lblAlgn val="ctr"/>
        <c:lblOffset val="100"/>
        <c:noMultiLvlLbl val="0"/>
      </c:catAx>
      <c:valAx>
        <c:axId val="214243520"/>
        <c:scaling>
          <c:orientation val="minMax"/>
          <c:max val="1.5"/>
          <c:min val="0"/>
        </c:scaling>
        <c:delete val="0"/>
        <c:axPos val="l"/>
        <c:majorGridlines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 sz="1000" b="0" i="0" baseline="0">
                <a:latin typeface="Verdana" panose="020B0604030504040204" pitchFamily="34" charset="0"/>
              </a:defRPr>
            </a:pPr>
            <a:endParaRPr lang="es-ES"/>
          </a:p>
        </c:txPr>
        <c:crossAx val="202013184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00" b="1" i="0" baseline="0">
              <a:latin typeface="Verdana" panose="020B0604030504040204" pitchFamily="34" charset="0"/>
            </a:defRPr>
          </a:pPr>
          <a:endParaRPr lang="es-ES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/>
              <a:t>Porcentaje de Sentencias Condenatorias</a:t>
            </a:r>
          </a:p>
        </c:rich>
      </c:tx>
      <c:overlay val="0"/>
    </c:title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'Juzgados de lo Penal'!$B$17</c:f>
              <c:strCache>
                <c:ptCount val="1"/>
                <c:pt idx="0">
                  <c:v>Porcentaje de Sentencias condenatorias</c:v>
                </c:pt>
              </c:strCache>
            </c:strRef>
          </c:tx>
          <c:dLbls>
            <c:txPr>
              <a:bodyPr/>
              <a:lstStyle/>
              <a:p>
                <a:pPr>
                  <a:defRPr sz="700" b="1" i="0" baseline="0">
                    <a:latin typeface="Verdana" panose="020B0604030504040204" pitchFamily="34" charset="0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'Juzgados de lo Penal'!$C$11:$M$11</c:f>
              <c:numCache>
                <c:formatCode>General</c:formatCod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numCache>
            </c:numRef>
          </c:cat>
          <c:val>
            <c:numRef>
              <c:f>'Juzgados de lo Penal'!$C$17:$M$17</c:f>
              <c:numCache>
                <c:formatCode>0.0%</c:formatCode>
                <c:ptCount val="11"/>
                <c:pt idx="0">
                  <c:v>0.51649999999999996</c:v>
                </c:pt>
                <c:pt idx="1">
                  <c:v>0.49930000000000002</c:v>
                </c:pt>
                <c:pt idx="2">
                  <c:v>0.504</c:v>
                </c:pt>
                <c:pt idx="3">
                  <c:v>0.50160000000000005</c:v>
                </c:pt>
                <c:pt idx="4">
                  <c:v>0.50470000000000004</c:v>
                </c:pt>
                <c:pt idx="5">
                  <c:v>0.50900000000000001</c:v>
                </c:pt>
                <c:pt idx="6">
                  <c:v>0.5121</c:v>
                </c:pt>
                <c:pt idx="7">
                  <c:v>0.52370000000000005</c:v>
                </c:pt>
                <c:pt idx="8">
                  <c:v>0.54890000000000005</c:v>
                </c:pt>
                <c:pt idx="9">
                  <c:v>0.55769999999999997</c:v>
                </c:pt>
                <c:pt idx="10">
                  <c:v>0.57140000000000002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093056"/>
        <c:axId val="213828160"/>
      </c:lineChart>
      <c:catAx>
        <c:axId val="202093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1380000"/>
          <a:lstStyle/>
          <a:p>
            <a:pPr>
              <a:defRPr sz="700" b="1" i="0" baseline="0">
                <a:latin typeface="Verdana" panose="020B0604030504040204" pitchFamily="34" charset="0"/>
              </a:defRPr>
            </a:pPr>
            <a:endParaRPr lang="es-ES"/>
          </a:p>
        </c:txPr>
        <c:crossAx val="213828160"/>
        <c:crosses val="autoZero"/>
        <c:auto val="1"/>
        <c:lblAlgn val="ctr"/>
        <c:lblOffset val="100"/>
        <c:noMultiLvlLbl val="0"/>
      </c:catAx>
      <c:valAx>
        <c:axId val="213828160"/>
        <c:scaling>
          <c:orientation val="minMax"/>
        </c:scaling>
        <c:delete val="0"/>
        <c:axPos val="l"/>
        <c:majorGridlines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 sz="700" b="1" i="0" baseline="0">
                <a:latin typeface="Verdana" panose="020B0604030504040204" pitchFamily="34" charset="0"/>
              </a:defRPr>
            </a:pPr>
            <a:endParaRPr lang="es-ES"/>
          </a:p>
        </c:txPr>
        <c:crossAx val="202093056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700" b="1" i="0" baseline="0">
              <a:latin typeface="Verdana" panose="020B0604030504040204" pitchFamily="34" charset="0"/>
            </a:defRPr>
          </a:pPr>
          <a:endParaRPr lang="es-ES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7758639545056874E-2"/>
          <c:y val="0.13138316605036099"/>
          <c:w val="0.8875982429279673"/>
          <c:h val="0.73172499559781656"/>
        </c:manualLayout>
      </c:layout>
      <c:lineChart>
        <c:grouping val="stacked"/>
        <c:varyColors val="0"/>
        <c:ser>
          <c:idx val="0"/>
          <c:order val="0"/>
          <c:tx>
            <c:strRef>
              <c:f>'Audiencias Provinciales'!$B$31</c:f>
              <c:strCache>
                <c:ptCount val="1"/>
                <c:pt idx="0">
                  <c:v>% condenas en españoles</c:v>
                </c:pt>
              </c:strCache>
            </c:strRef>
          </c:tx>
          <c:dLbls>
            <c:txPr>
              <a:bodyPr/>
              <a:lstStyle/>
              <a:p>
                <a:pPr>
                  <a:defRPr sz="1000" b="0" i="0" baseline="0">
                    <a:latin typeface="Verdana" panose="020B0604030504040204" pitchFamily="34" charset="0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'Audiencias Provinciales'!$C$11:$M$11</c:f>
              <c:numCache>
                <c:formatCode>General</c:formatCod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numCache>
            </c:numRef>
          </c:cat>
          <c:val>
            <c:numRef>
              <c:f>'Audiencias Provinciales'!$C$31:$M$31</c:f>
              <c:numCache>
                <c:formatCode>0.0%</c:formatCode>
                <c:ptCount val="11"/>
                <c:pt idx="0">
                  <c:v>0.84499999999999997</c:v>
                </c:pt>
                <c:pt idx="1">
                  <c:v>0.84199999999999997</c:v>
                </c:pt>
                <c:pt idx="2">
                  <c:v>0.80300000000000005</c:v>
                </c:pt>
                <c:pt idx="3">
                  <c:v>0.78500000000000003</c:v>
                </c:pt>
                <c:pt idx="4">
                  <c:v>0.754</c:v>
                </c:pt>
                <c:pt idx="5">
                  <c:v>0.72399999999999998</c:v>
                </c:pt>
                <c:pt idx="6">
                  <c:v>0.79400000000000004</c:v>
                </c:pt>
                <c:pt idx="7">
                  <c:v>0.77600000000000002</c:v>
                </c:pt>
                <c:pt idx="8">
                  <c:v>0.83399999999999996</c:v>
                </c:pt>
                <c:pt idx="9">
                  <c:v>0.80600000000000005</c:v>
                </c:pt>
                <c:pt idx="10">
                  <c:v>0.81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'Audiencias Provinciales'!$B$32</c:f>
              <c:strCache>
                <c:ptCount val="1"/>
                <c:pt idx="0">
                  <c:v>% condenas en extranjeros</c:v>
                </c:pt>
              </c:strCache>
            </c:strRef>
          </c:tx>
          <c:dLbls>
            <c:txPr>
              <a:bodyPr/>
              <a:lstStyle/>
              <a:p>
                <a:pPr>
                  <a:defRPr sz="1000" b="0" i="0" baseline="0">
                    <a:latin typeface="Verdana" panose="020B0604030504040204" pitchFamily="34" charset="0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'Audiencias Provinciales'!$C$11:$M$11</c:f>
              <c:numCache>
                <c:formatCode>General</c:formatCod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numCache>
            </c:numRef>
          </c:cat>
          <c:val>
            <c:numRef>
              <c:f>'Audiencias Provinciales'!$C$32:$M$32</c:f>
              <c:numCache>
                <c:formatCode>0.0%</c:formatCode>
                <c:ptCount val="11"/>
                <c:pt idx="0">
                  <c:v>0.82199999999999995</c:v>
                </c:pt>
                <c:pt idx="1">
                  <c:v>0.80700000000000005</c:v>
                </c:pt>
                <c:pt idx="2">
                  <c:v>0.80700000000000005</c:v>
                </c:pt>
                <c:pt idx="3">
                  <c:v>0.82199999999999995</c:v>
                </c:pt>
                <c:pt idx="4">
                  <c:v>0.76700000000000002</c:v>
                </c:pt>
                <c:pt idx="5">
                  <c:v>0.79500000000000004</c:v>
                </c:pt>
                <c:pt idx="6">
                  <c:v>0.81200000000000006</c:v>
                </c:pt>
                <c:pt idx="7">
                  <c:v>0.72899999999999998</c:v>
                </c:pt>
                <c:pt idx="8">
                  <c:v>0.75600000000000001</c:v>
                </c:pt>
                <c:pt idx="9">
                  <c:v>0.80800000000000005</c:v>
                </c:pt>
                <c:pt idx="10">
                  <c:v>0.85599999999999998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9810432"/>
        <c:axId val="213829888"/>
      </c:lineChart>
      <c:catAx>
        <c:axId val="129810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1380000"/>
          <a:lstStyle/>
          <a:p>
            <a:pPr>
              <a:defRPr sz="1000" b="0" i="0" baseline="0">
                <a:latin typeface="Verdana" panose="020B0604030504040204" pitchFamily="34" charset="0"/>
              </a:defRPr>
            </a:pPr>
            <a:endParaRPr lang="es-ES"/>
          </a:p>
        </c:txPr>
        <c:crossAx val="213829888"/>
        <c:crosses val="autoZero"/>
        <c:auto val="1"/>
        <c:lblAlgn val="ctr"/>
        <c:lblOffset val="100"/>
        <c:noMultiLvlLbl val="0"/>
      </c:catAx>
      <c:valAx>
        <c:axId val="213829888"/>
        <c:scaling>
          <c:orientation val="minMax"/>
        </c:scaling>
        <c:delete val="0"/>
        <c:axPos val="l"/>
        <c:majorGridlines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 sz="1000" b="0" i="0" baseline="0">
                <a:latin typeface="Verdana" panose="020B0604030504040204" pitchFamily="34" charset="0"/>
              </a:defRPr>
            </a:pPr>
            <a:endParaRPr lang="es-ES"/>
          </a:p>
        </c:txPr>
        <c:crossAx val="129810432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00" b="1" i="0" baseline="0">
              <a:latin typeface="Verdana" panose="020B0604030504040204" pitchFamily="34" charset="0"/>
            </a:defRPr>
          </a:pPr>
          <a:endParaRPr lang="es-ES"/>
        </a:p>
      </c:txPr>
    </c:legend>
    <c:plotVisOnly val="1"/>
    <c:dispBlanksAs val="zero"/>
    <c:showDLblsOverMax val="0"/>
  </c:chart>
  <c:spPr>
    <a:ln w="9525"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1524041265675126E-2"/>
          <c:y val="0.13138316605036099"/>
          <c:w val="0.84940379848352288"/>
          <c:h val="0.68420342489874975"/>
        </c:manualLayout>
      </c:layout>
      <c:lineChart>
        <c:grouping val="stacked"/>
        <c:varyColors val="0"/>
        <c:ser>
          <c:idx val="0"/>
          <c:order val="0"/>
          <c:tx>
            <c:strRef>
              <c:f>'Audiencias Provinciales'!$B$14</c:f>
              <c:strCache>
                <c:ptCount val="1"/>
                <c:pt idx="0">
                  <c:v>% Sentencias condenatorias sumarios</c:v>
                </c:pt>
              </c:strCache>
            </c:strRef>
          </c:tx>
          <c:dLbls>
            <c:txPr>
              <a:bodyPr rot="1380000"/>
              <a:lstStyle/>
              <a:p>
                <a:pPr>
                  <a:defRPr sz="1000" b="0" i="0" baseline="0">
                    <a:latin typeface="Verdana" panose="020B0604030504040204" pitchFamily="34" charset="0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'Audiencias Provinciales'!$C$11:$M$11</c:f>
              <c:numCache>
                <c:formatCode>General</c:formatCod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numCache>
            </c:numRef>
          </c:cat>
          <c:val>
            <c:numRef>
              <c:f>'Audiencias Provinciales'!$C$14:$M$14</c:f>
              <c:numCache>
                <c:formatCode>0.0%</c:formatCode>
                <c:ptCount val="11"/>
                <c:pt idx="0">
                  <c:v>0.81799999999999995</c:v>
                </c:pt>
                <c:pt idx="1">
                  <c:v>0.81299999999999994</c:v>
                </c:pt>
                <c:pt idx="2">
                  <c:v>0.79900000000000004</c:v>
                </c:pt>
                <c:pt idx="3">
                  <c:v>0.74399999999999999</c:v>
                </c:pt>
                <c:pt idx="4">
                  <c:v>0.72899999999999998</c:v>
                </c:pt>
                <c:pt idx="5">
                  <c:v>0.75600000000000001</c:v>
                </c:pt>
                <c:pt idx="6">
                  <c:v>0.78900000000000003</c:v>
                </c:pt>
                <c:pt idx="7">
                  <c:v>0.72299999999999998</c:v>
                </c:pt>
                <c:pt idx="8">
                  <c:v>0.77100000000000002</c:v>
                </c:pt>
                <c:pt idx="9">
                  <c:v>0.78600000000000003</c:v>
                </c:pt>
                <c:pt idx="10">
                  <c:v>0.78400000000000003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'Audiencias Provinciales'!$B$17</c:f>
              <c:strCache>
                <c:ptCount val="1"/>
                <c:pt idx="0">
                  <c:v>% Sentencias condenatorias Proced.Abreviados</c:v>
                </c:pt>
              </c:strCache>
            </c:strRef>
          </c:tx>
          <c:dLbls>
            <c:txPr>
              <a:bodyPr rot="1380000"/>
              <a:lstStyle/>
              <a:p>
                <a:pPr>
                  <a:defRPr sz="1000" b="0" i="0" baseline="0">
                    <a:latin typeface="Verdana" panose="020B0604030504040204" pitchFamily="34" charset="0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'Audiencias Provinciales'!$C$11:$M$11</c:f>
              <c:numCache>
                <c:formatCode>General</c:formatCod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numCache>
            </c:numRef>
          </c:cat>
          <c:val>
            <c:numRef>
              <c:f>'Audiencias Provinciales'!$C$17:$M$17</c:f>
              <c:numCache>
                <c:formatCode>0.0%</c:formatCode>
                <c:ptCount val="11"/>
                <c:pt idx="0">
                  <c:v>0.77600000000000002</c:v>
                </c:pt>
                <c:pt idx="1">
                  <c:v>0.79500000000000004</c:v>
                </c:pt>
                <c:pt idx="2">
                  <c:v>0.77600000000000002</c:v>
                </c:pt>
                <c:pt idx="3">
                  <c:v>0.83299999999999996</c:v>
                </c:pt>
                <c:pt idx="4">
                  <c:v>0.77800000000000002</c:v>
                </c:pt>
                <c:pt idx="5">
                  <c:v>0.77300000000000002</c:v>
                </c:pt>
                <c:pt idx="6">
                  <c:v>0.79300000000000004</c:v>
                </c:pt>
                <c:pt idx="7">
                  <c:v>0.79700000000000004</c:v>
                </c:pt>
                <c:pt idx="8">
                  <c:v>0.9</c:v>
                </c:pt>
                <c:pt idx="9">
                  <c:v>0.77600000000000002</c:v>
                </c:pt>
                <c:pt idx="10">
                  <c:v>0.88200000000000001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'Audiencias Provinciales'!$B$20</c:f>
              <c:strCache>
                <c:ptCount val="1"/>
                <c:pt idx="0">
                  <c:v>% Sentencias condenatorias jurado</c:v>
                </c:pt>
              </c:strCache>
            </c:strRef>
          </c:tx>
          <c:dLbls>
            <c:txPr>
              <a:bodyPr rot="1380000"/>
              <a:lstStyle/>
              <a:p>
                <a:pPr>
                  <a:defRPr sz="1000" b="0" i="0" baseline="0">
                    <a:latin typeface="Verdana" panose="020B0604030504040204" pitchFamily="34" charset="0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'Audiencias Provinciales'!$C$11:$M$11</c:f>
              <c:numCache>
                <c:formatCode>General</c:formatCod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numCache>
            </c:numRef>
          </c:cat>
          <c:val>
            <c:numRef>
              <c:f>'Audiencias Provinciales'!$C$20:$M$20</c:f>
              <c:numCache>
                <c:formatCode>0.0%</c:formatCode>
                <c:ptCount val="11"/>
                <c:pt idx="0">
                  <c:v>0.94599999999999995</c:v>
                </c:pt>
                <c:pt idx="1">
                  <c:v>0.92900000000000005</c:v>
                </c:pt>
                <c:pt idx="2">
                  <c:v>1</c:v>
                </c:pt>
                <c:pt idx="3">
                  <c:v>0.93100000000000005</c:v>
                </c:pt>
                <c:pt idx="4">
                  <c:v>1</c:v>
                </c:pt>
                <c:pt idx="5">
                  <c:v>1</c:v>
                </c:pt>
                <c:pt idx="6">
                  <c:v>0.97399999999999998</c:v>
                </c:pt>
                <c:pt idx="7">
                  <c:v>0.96199999999999997</c:v>
                </c:pt>
                <c:pt idx="8">
                  <c:v>0.96799999999999997</c:v>
                </c:pt>
                <c:pt idx="9">
                  <c:v>0.97099999999999997</c:v>
                </c:pt>
                <c:pt idx="10">
                  <c:v>0.97699999999999998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9814016"/>
        <c:axId val="213832192"/>
      </c:lineChart>
      <c:catAx>
        <c:axId val="129814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1380000"/>
          <a:lstStyle/>
          <a:p>
            <a:pPr>
              <a:defRPr sz="1000" b="0" i="0" baseline="0">
                <a:latin typeface="Verdana" panose="020B0604030504040204" pitchFamily="34" charset="0"/>
              </a:defRPr>
            </a:pPr>
            <a:endParaRPr lang="es-ES"/>
          </a:p>
        </c:txPr>
        <c:crossAx val="213832192"/>
        <c:crosses val="autoZero"/>
        <c:auto val="1"/>
        <c:lblAlgn val="ctr"/>
        <c:lblOffset val="100"/>
        <c:noMultiLvlLbl val="0"/>
      </c:catAx>
      <c:valAx>
        <c:axId val="213832192"/>
        <c:scaling>
          <c:orientation val="minMax"/>
        </c:scaling>
        <c:delete val="0"/>
        <c:axPos val="l"/>
        <c:majorGridlines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 sz="1000" b="0" i="0" baseline="0">
                <a:latin typeface="Verdana" panose="020B0604030504040204" pitchFamily="34" charset="0"/>
              </a:defRPr>
            </a:pPr>
            <a:endParaRPr lang="es-ES"/>
          </a:p>
        </c:txPr>
        <c:crossAx val="129814016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00" b="1" i="0" baseline="0">
              <a:latin typeface="Verdana" panose="020B0604030504040204" pitchFamily="34" charset="0"/>
            </a:defRPr>
          </a:pPr>
          <a:endParaRPr lang="es-ES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 sz="1800" b="1">
                <a:effectLst/>
              </a:rPr>
              <a:t>Porcentaje sentencias confirmatorias en apelaciones</a:t>
            </a:r>
            <a:endParaRPr lang="es-ES">
              <a:effectLst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4.567330125400991E-2"/>
          <c:y val="0.10895029934847685"/>
          <c:w val="0.92576379775444739"/>
          <c:h val="0.73402293537594643"/>
        </c:manualLayout>
      </c:layout>
      <c:lineChart>
        <c:grouping val="stacked"/>
        <c:varyColors val="0"/>
        <c:ser>
          <c:idx val="0"/>
          <c:order val="0"/>
          <c:tx>
            <c:strRef>
              <c:f>'Audiencias Provinciales'!$B$24</c:f>
              <c:strCache>
                <c:ptCount val="1"/>
                <c:pt idx="0">
                  <c:v>% confirmación</c:v>
                </c:pt>
              </c:strCache>
            </c:strRef>
          </c:tx>
          <c:dLbls>
            <c:txPr>
              <a:bodyPr rot="1380000"/>
              <a:lstStyle/>
              <a:p>
                <a:pPr>
                  <a:defRPr sz="1000" b="0" i="0" baseline="0">
                    <a:latin typeface="Verdana" panose="020B0604030504040204" pitchFamily="34" charset="0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'Audiencias Provinciales'!$C$11:$M$11</c:f>
              <c:numCache>
                <c:formatCode>General</c:formatCod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numCache>
            </c:numRef>
          </c:cat>
          <c:val>
            <c:numRef>
              <c:f>'Audiencias Provinciales'!$C$24:$M$24</c:f>
              <c:numCache>
                <c:formatCode>0.0%</c:formatCode>
                <c:ptCount val="11"/>
                <c:pt idx="0">
                  <c:v>0.76333021515434984</c:v>
                </c:pt>
                <c:pt idx="1">
                  <c:v>0.76888888888888884</c:v>
                </c:pt>
                <c:pt idx="2">
                  <c:v>0.7580146980509106</c:v>
                </c:pt>
                <c:pt idx="3">
                  <c:v>0.76402416471458512</c:v>
                </c:pt>
                <c:pt idx="4">
                  <c:v>0.74543730741881964</c:v>
                </c:pt>
                <c:pt idx="5">
                  <c:v>0.74772139079554401</c:v>
                </c:pt>
                <c:pt idx="6">
                  <c:v>0.80693521053317685</c:v>
                </c:pt>
                <c:pt idx="7">
                  <c:v>0.80983944616291059</c:v>
                </c:pt>
                <c:pt idx="8">
                  <c:v>0.83013379872018611</c:v>
                </c:pt>
                <c:pt idx="9">
                  <c:v>0.83603805260212649</c:v>
                </c:pt>
                <c:pt idx="10">
                  <c:v>0.84199999999999997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1043328"/>
        <c:axId val="213834496"/>
      </c:lineChart>
      <c:catAx>
        <c:axId val="131043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1380000"/>
          <a:lstStyle/>
          <a:p>
            <a:pPr>
              <a:defRPr sz="1000" b="0" i="0" baseline="0">
                <a:latin typeface="Verdana" panose="020B0604030504040204" pitchFamily="34" charset="0"/>
              </a:defRPr>
            </a:pPr>
            <a:endParaRPr lang="es-ES"/>
          </a:p>
        </c:txPr>
        <c:crossAx val="213834496"/>
        <c:crosses val="autoZero"/>
        <c:auto val="1"/>
        <c:lblAlgn val="ctr"/>
        <c:lblOffset val="100"/>
        <c:noMultiLvlLbl val="0"/>
      </c:catAx>
      <c:valAx>
        <c:axId val="213834496"/>
        <c:scaling>
          <c:orientation val="minMax"/>
        </c:scaling>
        <c:delete val="0"/>
        <c:axPos val="l"/>
        <c:majorGridlines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 sz="1000" b="0" i="0" baseline="0">
                <a:latin typeface="Verdana" panose="020B0604030504040204" pitchFamily="34" charset="0"/>
              </a:defRPr>
            </a:pPr>
            <a:endParaRPr lang="es-ES"/>
          </a:p>
        </c:txPr>
        <c:crossAx val="131043328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00" b="1" i="0" baseline="0">
              <a:latin typeface="Verdana" panose="020B0604030504040204" pitchFamily="34" charset="0"/>
            </a:defRPr>
          </a:pPr>
          <a:endParaRPr lang="es-ES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hyperlink" Target="#Inicio!A1"/><Relationship Id="rId4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hyperlink" Target="#Inicio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hyperlink" Target="#Inicio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hyperlink" Target="#Inicio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hyperlink" Target="#Inicio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hyperlink" Target="#Inicio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hyperlink" Target="#Inicio!A1"/><Relationship Id="rId4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85725</xdr:rowOff>
    </xdr:from>
    <xdr:to>
      <xdr:col>16</xdr:col>
      <xdr:colOff>342900</xdr:colOff>
      <xdr:row>9</xdr:row>
      <xdr:rowOff>114300</xdr:rowOff>
    </xdr:to>
    <xdr:grpSp>
      <xdr:nvGrpSpPr>
        <xdr:cNvPr id="2" name="1 Grupo"/>
        <xdr:cNvGrpSpPr/>
      </xdr:nvGrpSpPr>
      <xdr:grpSpPr>
        <a:xfrm>
          <a:off x="85725" y="85725"/>
          <a:ext cx="13668375" cy="1485900"/>
          <a:chOff x="762000" y="28575"/>
          <a:chExt cx="13668375" cy="1485900"/>
        </a:xfrm>
      </xdr:grpSpPr>
      <xdr:sp macro="" textlink="">
        <xdr:nvSpPr>
          <xdr:cNvPr id="3" name="2 Rectángulo redondeado"/>
          <xdr:cNvSpPr/>
        </xdr:nvSpPr>
        <xdr:spPr>
          <a:xfrm>
            <a:off x="762000" y="28575"/>
            <a:ext cx="13668375" cy="1485900"/>
          </a:xfrm>
          <a:prstGeom prst="roundRect">
            <a:avLst/>
          </a:prstGeom>
          <a:solidFill>
            <a:schemeClr val="tx2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marL="720000" algn="ctr"/>
            <a:r>
              <a:rPr lang="es-ES" sz="2000" b="1"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rPr>
              <a:t>	SERIES ANUALES EN LOS PROCESOS DE VIOLENCIA DE GÉNERO</a:t>
            </a:r>
          </a:p>
          <a:p>
            <a:pPr marL="72000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es-ES" sz="1600" b="1">
                <a:solidFill>
                  <a:schemeClr val="lt1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rPr>
              <a:t>SECCIÓN DE ESTADÍSTICA JUDICIAL</a:t>
            </a:r>
          </a:p>
          <a:p>
            <a:pPr marL="720000" algn="ctr"/>
            <a:endParaRPr lang="es-ES" sz="20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endParaRPr>
          </a:p>
        </xdr:txBody>
      </xdr:sp>
      <xdr:pic>
        <xdr:nvPicPr>
          <xdr:cNvPr id="4" name="3 Imagen"/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6699" t="5882" r="8133" b="4411"/>
          <a:stretch/>
        </xdr:blipFill>
        <xdr:spPr bwMode="auto">
          <a:xfrm>
            <a:off x="923925" y="133350"/>
            <a:ext cx="910264" cy="1247776"/>
          </a:xfrm>
          <a:prstGeom prst="roundRect">
            <a:avLst>
              <a:gd name="adj" fmla="val 15919"/>
            </a:avLst>
          </a:prstGeom>
          <a:solidFill>
            <a:srgbClr val="FFFFFF">
              <a:shade val="85000"/>
            </a:srgbClr>
          </a:solidFill>
          <a:ln>
            <a:noFill/>
          </a:ln>
          <a:effectLst/>
          <a:extLst/>
        </xdr:spPr>
      </xdr:pic>
    </xdr:grpSp>
    <xdr:clientData/>
  </xdr:twoCellAnchor>
  <xdr:twoCellAnchor>
    <xdr:from>
      <xdr:col>0</xdr:col>
      <xdr:colOff>171450</xdr:colOff>
      <xdr:row>10</xdr:row>
      <xdr:rowOff>57150</xdr:rowOff>
    </xdr:from>
    <xdr:to>
      <xdr:col>16</xdr:col>
      <xdr:colOff>314325</xdr:colOff>
      <xdr:row>12</xdr:row>
      <xdr:rowOff>123825</xdr:rowOff>
    </xdr:to>
    <xdr:sp macro="" textlink="">
      <xdr:nvSpPr>
        <xdr:cNvPr id="5" name="4 Rectángulo redondeado"/>
        <xdr:cNvSpPr/>
      </xdr:nvSpPr>
      <xdr:spPr>
        <a:xfrm>
          <a:off x="171450" y="1676400"/>
          <a:ext cx="13554075" cy="390525"/>
        </a:xfrm>
        <a:prstGeom prst="roundRect">
          <a:avLst/>
        </a:prstGeom>
        <a:solidFill>
          <a:schemeClr val="accent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720000" algn="ctr"/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Año 2018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38100</xdr:rowOff>
    </xdr:from>
    <xdr:to>
      <xdr:col>15</xdr:col>
      <xdr:colOff>361950</xdr:colOff>
      <xdr:row>3</xdr:row>
      <xdr:rowOff>133350</xdr:rowOff>
    </xdr:to>
    <xdr:sp macro="" textlink="">
      <xdr:nvSpPr>
        <xdr:cNvPr id="5" name="4 Rectángulo redondeado"/>
        <xdr:cNvSpPr/>
      </xdr:nvSpPr>
      <xdr:spPr>
        <a:xfrm>
          <a:off x="838200" y="200025"/>
          <a:ext cx="1361122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JUZGADOS DE 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1</xdr:colOff>
      <xdr:row>4</xdr:row>
      <xdr:rowOff>85726</xdr:rowOff>
    </xdr:from>
    <xdr:to>
      <xdr:col>15</xdr:col>
      <xdr:colOff>390526</xdr:colOff>
      <xdr:row>7</xdr:row>
      <xdr:rowOff>152400</xdr:rowOff>
    </xdr:to>
    <xdr:sp macro="" textlink="">
      <xdr:nvSpPr>
        <xdr:cNvPr id="6" name="5 Rectángulo redondeado"/>
        <xdr:cNvSpPr/>
      </xdr:nvSpPr>
      <xdr:spPr>
        <a:xfrm>
          <a:off x="657226" y="733426"/>
          <a:ext cx="13639800" cy="552449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bIns="0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SERIES DE DENUNCIAS,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VÍCTIMAS</a:t>
          </a:r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Y RENUNCIAS        </a:t>
          </a:r>
        </a:p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AÑO 2018</a:t>
          </a:r>
        </a:p>
      </xdr:txBody>
    </xdr:sp>
    <xdr:clientData/>
  </xdr:twoCellAnchor>
  <xdr:twoCellAnchor>
    <xdr:from>
      <xdr:col>15</xdr:col>
      <xdr:colOff>561975</xdr:colOff>
      <xdr:row>2</xdr:row>
      <xdr:rowOff>152400</xdr:rowOff>
    </xdr:from>
    <xdr:to>
      <xdr:col>16</xdr:col>
      <xdr:colOff>409575</xdr:colOff>
      <xdr:row>6</xdr:row>
      <xdr:rowOff>47625</xdr:rowOff>
    </xdr:to>
    <xdr:sp macro="" textlink="">
      <xdr:nvSpPr>
        <xdr:cNvPr id="7" name="6 Flecha izquierda">
          <a:hlinkClick xmlns:r="http://schemas.openxmlformats.org/officeDocument/2006/relationships" r:id="rId1"/>
        </xdr:cNvPr>
        <xdr:cNvSpPr/>
      </xdr:nvSpPr>
      <xdr:spPr>
        <a:xfrm>
          <a:off x="14468475" y="476250"/>
          <a:ext cx="6858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  <xdr:twoCellAnchor>
    <xdr:from>
      <xdr:col>1</xdr:col>
      <xdr:colOff>28575</xdr:colOff>
      <xdr:row>27</xdr:row>
      <xdr:rowOff>23811</xdr:rowOff>
    </xdr:from>
    <xdr:to>
      <xdr:col>12</xdr:col>
      <xdr:colOff>266700</xdr:colOff>
      <xdr:row>60</xdr:row>
      <xdr:rowOff>19050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9525</xdr:colOff>
      <xdr:row>64</xdr:row>
      <xdr:rowOff>23812</xdr:rowOff>
    </xdr:from>
    <xdr:to>
      <xdr:col>12</xdr:col>
      <xdr:colOff>247650</xdr:colOff>
      <xdr:row>97</xdr:row>
      <xdr:rowOff>19087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28575</xdr:colOff>
      <xdr:row>101</xdr:row>
      <xdr:rowOff>157162</xdr:rowOff>
    </xdr:from>
    <xdr:to>
      <xdr:col>12</xdr:col>
      <xdr:colOff>266700</xdr:colOff>
      <xdr:row>134</xdr:row>
      <xdr:rowOff>152437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647700</xdr:colOff>
      <xdr:row>4</xdr:row>
      <xdr:rowOff>9525</xdr:rowOff>
    </xdr:from>
    <xdr:to>
      <xdr:col>13</xdr:col>
      <xdr:colOff>781050</xdr:colOff>
      <xdr:row>7</xdr:row>
      <xdr:rowOff>104775</xdr:rowOff>
    </xdr:to>
    <xdr:sp macro="" textlink="">
      <xdr:nvSpPr>
        <xdr:cNvPr id="3" name="2 Rectángulo redondeado"/>
        <xdr:cNvSpPr/>
      </xdr:nvSpPr>
      <xdr:spPr>
        <a:xfrm>
          <a:off x="647700" y="657225"/>
          <a:ext cx="13658850" cy="5810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bIns="0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SERIES DE ÓRDENES DE PROTECCIÓN Y MEDIDAS,(de los artículos 544 Ter y Bis)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</a:t>
          </a:r>
        </a:p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AÑO 2018</a:t>
          </a:r>
        </a:p>
      </xdr:txBody>
    </xdr:sp>
    <xdr:clientData/>
  </xdr:twoCellAnchor>
  <xdr:twoCellAnchor>
    <xdr:from>
      <xdr:col>14</xdr:col>
      <xdr:colOff>276225</xdr:colOff>
      <xdr:row>3</xdr:row>
      <xdr:rowOff>85725</xdr:rowOff>
    </xdr:from>
    <xdr:to>
      <xdr:col>15</xdr:col>
      <xdr:colOff>123825</xdr:colOff>
      <xdr:row>6</xdr:row>
      <xdr:rowOff>142875</xdr:rowOff>
    </xdr:to>
    <xdr:sp macro="" textlink="">
      <xdr:nvSpPr>
        <xdr:cNvPr id="4" name="3 Flecha izquierda">
          <a:hlinkClick xmlns:r="http://schemas.openxmlformats.org/officeDocument/2006/relationships" r:id="rId1"/>
        </xdr:cNvPr>
        <xdr:cNvSpPr/>
      </xdr:nvSpPr>
      <xdr:spPr>
        <a:xfrm>
          <a:off x="14639925" y="571500"/>
          <a:ext cx="6858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  <xdr:twoCellAnchor>
    <xdr:from>
      <xdr:col>1</xdr:col>
      <xdr:colOff>19050</xdr:colOff>
      <xdr:row>27</xdr:row>
      <xdr:rowOff>61912</xdr:rowOff>
    </xdr:from>
    <xdr:to>
      <xdr:col>10</xdr:col>
      <xdr:colOff>638175</xdr:colOff>
      <xdr:row>57</xdr:row>
      <xdr:rowOff>38100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62</xdr:row>
      <xdr:rowOff>0</xdr:rowOff>
    </xdr:from>
    <xdr:to>
      <xdr:col>10</xdr:col>
      <xdr:colOff>619125</xdr:colOff>
      <xdr:row>91</xdr:row>
      <xdr:rowOff>138113</xdr:rowOff>
    </xdr:to>
    <xdr:graphicFrame macro="">
      <xdr:nvGraphicFramePr>
        <xdr:cNvPr id="8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</xdr:col>
      <xdr:colOff>19050</xdr:colOff>
      <xdr:row>0</xdr:row>
      <xdr:rowOff>152400</xdr:rowOff>
    </xdr:from>
    <xdr:to>
      <xdr:col>13</xdr:col>
      <xdr:colOff>762000</xdr:colOff>
      <xdr:row>3</xdr:row>
      <xdr:rowOff>85725</xdr:rowOff>
    </xdr:to>
    <xdr:sp macro="" textlink="">
      <xdr:nvSpPr>
        <xdr:cNvPr id="9" name="8 Rectángulo redondeado"/>
        <xdr:cNvSpPr/>
      </xdr:nvSpPr>
      <xdr:spPr>
        <a:xfrm>
          <a:off x="676275" y="152400"/>
          <a:ext cx="1361122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JUZGADOS DE 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</xdr:row>
      <xdr:rowOff>142876</xdr:rowOff>
    </xdr:from>
    <xdr:to>
      <xdr:col>14</xdr:col>
      <xdr:colOff>723900</xdr:colOff>
      <xdr:row>7</xdr:row>
      <xdr:rowOff>0</xdr:rowOff>
    </xdr:to>
    <xdr:sp macro="" textlink="">
      <xdr:nvSpPr>
        <xdr:cNvPr id="3" name="2 Rectángulo redondeado"/>
        <xdr:cNvSpPr/>
      </xdr:nvSpPr>
      <xdr:spPr>
        <a:xfrm>
          <a:off x="657225" y="790576"/>
          <a:ext cx="13639800" cy="342899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SERIES DE ENJUICIADOS        AÑO 2018</a:t>
          </a:r>
        </a:p>
      </xdr:txBody>
    </xdr:sp>
    <xdr:clientData/>
  </xdr:twoCellAnchor>
  <xdr:twoCellAnchor>
    <xdr:from>
      <xdr:col>15</xdr:col>
      <xdr:colOff>142875</xdr:colOff>
      <xdr:row>2</xdr:row>
      <xdr:rowOff>123825</xdr:rowOff>
    </xdr:from>
    <xdr:to>
      <xdr:col>15</xdr:col>
      <xdr:colOff>828675</xdr:colOff>
      <xdr:row>6</xdr:row>
      <xdr:rowOff>19050</xdr:rowOff>
    </xdr:to>
    <xdr:sp macro="" textlink="">
      <xdr:nvSpPr>
        <xdr:cNvPr id="4" name="3 Flecha izquierda">
          <a:hlinkClick xmlns:r="http://schemas.openxmlformats.org/officeDocument/2006/relationships" r:id="rId1"/>
        </xdr:cNvPr>
        <xdr:cNvSpPr/>
      </xdr:nvSpPr>
      <xdr:spPr>
        <a:xfrm>
          <a:off x="14554200" y="447675"/>
          <a:ext cx="6858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  <xdr:twoCellAnchor>
    <xdr:from>
      <xdr:col>1</xdr:col>
      <xdr:colOff>57150</xdr:colOff>
      <xdr:row>25</xdr:row>
      <xdr:rowOff>4762</xdr:rowOff>
    </xdr:from>
    <xdr:to>
      <xdr:col>11</xdr:col>
      <xdr:colOff>628650</xdr:colOff>
      <xdr:row>53</xdr:row>
      <xdr:rowOff>14062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180975</xdr:colOff>
      <xdr:row>25</xdr:row>
      <xdr:rowOff>123825</xdr:rowOff>
    </xdr:from>
    <xdr:to>
      <xdr:col>7</xdr:col>
      <xdr:colOff>590550</xdr:colOff>
      <xdr:row>27</xdr:row>
      <xdr:rowOff>85725</xdr:rowOff>
    </xdr:to>
    <xdr:sp macro="" textlink="">
      <xdr:nvSpPr>
        <xdr:cNvPr id="7" name="6 CuadroTexto"/>
        <xdr:cNvSpPr txBox="1"/>
      </xdr:nvSpPr>
      <xdr:spPr>
        <a:xfrm>
          <a:off x="3695700" y="5210175"/>
          <a:ext cx="4600575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14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Porcentaje de condenados por nacionalidad</a:t>
          </a:r>
        </a:p>
        <a:p>
          <a:endParaRPr lang="es-ES" sz="1100"/>
        </a:p>
      </xdr:txBody>
    </xdr:sp>
    <xdr:clientData/>
  </xdr:twoCellAnchor>
  <xdr:twoCellAnchor editAs="oneCell">
    <xdr:from>
      <xdr:col>1</xdr:col>
      <xdr:colOff>9525</xdr:colOff>
      <xdr:row>1</xdr:row>
      <xdr:rowOff>104775</xdr:rowOff>
    </xdr:from>
    <xdr:to>
      <xdr:col>14</xdr:col>
      <xdr:colOff>704850</xdr:colOff>
      <xdr:row>4</xdr:row>
      <xdr:rowOff>38100</xdr:rowOff>
    </xdr:to>
    <xdr:sp macro="" textlink="">
      <xdr:nvSpPr>
        <xdr:cNvPr id="8" name="7 Rectángulo redondeado"/>
        <xdr:cNvSpPr/>
      </xdr:nvSpPr>
      <xdr:spPr>
        <a:xfrm>
          <a:off x="666750" y="266700"/>
          <a:ext cx="1361122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JUZGADOS DE 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</xdr:row>
      <xdr:rowOff>142876</xdr:rowOff>
    </xdr:from>
    <xdr:to>
      <xdr:col>14</xdr:col>
      <xdr:colOff>219075</xdr:colOff>
      <xdr:row>7</xdr:row>
      <xdr:rowOff>0</xdr:rowOff>
    </xdr:to>
    <xdr:sp macro="" textlink="">
      <xdr:nvSpPr>
        <xdr:cNvPr id="3" name="2 Rectángulo redondeado"/>
        <xdr:cNvSpPr/>
      </xdr:nvSpPr>
      <xdr:spPr>
        <a:xfrm>
          <a:off x="657225" y="790576"/>
          <a:ext cx="13639800" cy="342899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SERIES DE MEDIDAS PENALES        AÑO 2018</a:t>
          </a:r>
        </a:p>
      </xdr:txBody>
    </xdr:sp>
    <xdr:clientData/>
  </xdr:twoCellAnchor>
  <xdr:twoCellAnchor>
    <xdr:from>
      <xdr:col>14</xdr:col>
      <xdr:colOff>276225</xdr:colOff>
      <xdr:row>2</xdr:row>
      <xdr:rowOff>47625</xdr:rowOff>
    </xdr:from>
    <xdr:to>
      <xdr:col>15</xdr:col>
      <xdr:colOff>123825</xdr:colOff>
      <xdr:row>5</xdr:row>
      <xdr:rowOff>104775</xdr:rowOff>
    </xdr:to>
    <xdr:sp macro="" textlink="">
      <xdr:nvSpPr>
        <xdr:cNvPr id="4" name="3 Flecha izquierda">
          <a:hlinkClick xmlns:r="http://schemas.openxmlformats.org/officeDocument/2006/relationships" r:id="rId1"/>
        </xdr:cNvPr>
        <xdr:cNvSpPr/>
      </xdr:nvSpPr>
      <xdr:spPr>
        <a:xfrm>
          <a:off x="14354175" y="371475"/>
          <a:ext cx="6858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  <xdr:twoCellAnchor>
    <xdr:from>
      <xdr:col>1</xdr:col>
      <xdr:colOff>9525</xdr:colOff>
      <xdr:row>40</xdr:row>
      <xdr:rowOff>14287</xdr:rowOff>
    </xdr:from>
    <xdr:to>
      <xdr:col>11</xdr:col>
      <xdr:colOff>76200</xdr:colOff>
      <xdr:row>68</xdr:row>
      <xdr:rowOff>23587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9525</xdr:colOff>
      <xdr:row>1</xdr:row>
      <xdr:rowOff>85725</xdr:rowOff>
    </xdr:from>
    <xdr:to>
      <xdr:col>14</xdr:col>
      <xdr:colOff>200025</xdr:colOff>
      <xdr:row>4</xdr:row>
      <xdr:rowOff>19050</xdr:rowOff>
    </xdr:to>
    <xdr:sp macro="" textlink="">
      <xdr:nvSpPr>
        <xdr:cNvPr id="7" name="6 Rectángulo redondeado"/>
        <xdr:cNvSpPr/>
      </xdr:nvSpPr>
      <xdr:spPr>
        <a:xfrm>
          <a:off x="666750" y="247650"/>
          <a:ext cx="1361122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JUZGADOS DE 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647699</xdr:colOff>
      <xdr:row>4</xdr:row>
      <xdr:rowOff>95251</xdr:rowOff>
    </xdr:from>
    <xdr:to>
      <xdr:col>14</xdr:col>
      <xdr:colOff>219074</xdr:colOff>
      <xdr:row>6</xdr:row>
      <xdr:rowOff>114300</xdr:rowOff>
    </xdr:to>
    <xdr:sp macro="" textlink="">
      <xdr:nvSpPr>
        <xdr:cNvPr id="3" name="2 Rectángulo redondeado"/>
        <xdr:cNvSpPr/>
      </xdr:nvSpPr>
      <xdr:spPr>
        <a:xfrm>
          <a:off x="647699" y="742951"/>
          <a:ext cx="13649325" cy="342899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SERIES DE MEDIDAS CIVILES        AÑO 2018</a:t>
          </a:r>
        </a:p>
      </xdr:txBody>
    </xdr:sp>
    <xdr:clientData/>
  </xdr:twoCellAnchor>
  <xdr:twoCellAnchor>
    <xdr:from>
      <xdr:col>14</xdr:col>
      <xdr:colOff>352425</xdr:colOff>
      <xdr:row>2</xdr:row>
      <xdr:rowOff>57150</xdr:rowOff>
    </xdr:from>
    <xdr:to>
      <xdr:col>15</xdr:col>
      <xdr:colOff>200025</xdr:colOff>
      <xdr:row>5</xdr:row>
      <xdr:rowOff>114300</xdr:rowOff>
    </xdr:to>
    <xdr:sp macro="" textlink="">
      <xdr:nvSpPr>
        <xdr:cNvPr id="4" name="3 Flecha izquierda">
          <a:hlinkClick xmlns:r="http://schemas.openxmlformats.org/officeDocument/2006/relationships" r:id="rId1"/>
        </xdr:cNvPr>
        <xdr:cNvSpPr/>
      </xdr:nvSpPr>
      <xdr:spPr>
        <a:xfrm>
          <a:off x="14430375" y="381000"/>
          <a:ext cx="6858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  <xdr:twoCellAnchor>
    <xdr:from>
      <xdr:col>0</xdr:col>
      <xdr:colOff>647700</xdr:colOff>
      <xdr:row>44</xdr:row>
      <xdr:rowOff>14287</xdr:rowOff>
    </xdr:from>
    <xdr:to>
      <xdr:col>11</xdr:col>
      <xdr:colOff>57150</xdr:colOff>
      <xdr:row>72</xdr:row>
      <xdr:rowOff>23587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19050</xdr:colOff>
      <xdr:row>1</xdr:row>
      <xdr:rowOff>57150</xdr:rowOff>
    </xdr:from>
    <xdr:to>
      <xdr:col>14</xdr:col>
      <xdr:colOff>209550</xdr:colOff>
      <xdr:row>3</xdr:row>
      <xdr:rowOff>152400</xdr:rowOff>
    </xdr:to>
    <xdr:sp macro="" textlink="">
      <xdr:nvSpPr>
        <xdr:cNvPr id="6" name="5 Rectángulo redondeado"/>
        <xdr:cNvSpPr/>
      </xdr:nvSpPr>
      <xdr:spPr>
        <a:xfrm>
          <a:off x="676275" y="219075"/>
          <a:ext cx="1361122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JUZGADOS DE 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</xdr:row>
      <xdr:rowOff>66676</xdr:rowOff>
    </xdr:from>
    <xdr:to>
      <xdr:col>13</xdr:col>
      <xdr:colOff>428625</xdr:colOff>
      <xdr:row>6</xdr:row>
      <xdr:rowOff>85725</xdr:rowOff>
    </xdr:to>
    <xdr:sp macro="" textlink="">
      <xdr:nvSpPr>
        <xdr:cNvPr id="3" name="2 Rectángulo redondeado"/>
        <xdr:cNvSpPr/>
      </xdr:nvSpPr>
      <xdr:spPr>
        <a:xfrm>
          <a:off x="657225" y="714376"/>
          <a:ext cx="13649325" cy="342899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AÑO 2018</a:t>
          </a:r>
        </a:p>
      </xdr:txBody>
    </xdr:sp>
    <xdr:clientData/>
  </xdr:twoCellAnchor>
  <xdr:twoCellAnchor>
    <xdr:from>
      <xdr:col>13</xdr:col>
      <xdr:colOff>504825</xdr:colOff>
      <xdr:row>2</xdr:row>
      <xdr:rowOff>95250</xdr:rowOff>
    </xdr:from>
    <xdr:to>
      <xdr:col>14</xdr:col>
      <xdr:colOff>352425</xdr:colOff>
      <xdr:row>5</xdr:row>
      <xdr:rowOff>152400</xdr:rowOff>
    </xdr:to>
    <xdr:sp macro="" textlink="">
      <xdr:nvSpPr>
        <xdr:cNvPr id="4" name="3 Flecha izquierda">
          <a:hlinkClick xmlns:r="http://schemas.openxmlformats.org/officeDocument/2006/relationships" r:id="rId1"/>
        </xdr:cNvPr>
        <xdr:cNvSpPr/>
      </xdr:nvSpPr>
      <xdr:spPr>
        <a:xfrm>
          <a:off x="14382750" y="419100"/>
          <a:ext cx="6858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  <xdr:twoCellAnchor>
    <xdr:from>
      <xdr:col>1</xdr:col>
      <xdr:colOff>285750</xdr:colOff>
      <xdr:row>38</xdr:row>
      <xdr:rowOff>23812</xdr:rowOff>
    </xdr:from>
    <xdr:to>
      <xdr:col>10</xdr:col>
      <xdr:colOff>552450</xdr:colOff>
      <xdr:row>66</xdr:row>
      <xdr:rowOff>33112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76200</xdr:colOff>
      <xdr:row>71</xdr:row>
      <xdr:rowOff>71437</xdr:rowOff>
    </xdr:from>
    <xdr:to>
      <xdr:col>10</xdr:col>
      <xdr:colOff>342900</xdr:colOff>
      <xdr:row>99</xdr:row>
      <xdr:rowOff>80737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</xdr:col>
      <xdr:colOff>19050</xdr:colOff>
      <xdr:row>1</xdr:row>
      <xdr:rowOff>9525</xdr:rowOff>
    </xdr:from>
    <xdr:to>
      <xdr:col>13</xdr:col>
      <xdr:colOff>409575</xdr:colOff>
      <xdr:row>3</xdr:row>
      <xdr:rowOff>104775</xdr:rowOff>
    </xdr:to>
    <xdr:sp macro="" textlink="">
      <xdr:nvSpPr>
        <xdr:cNvPr id="9" name="8 Rectángulo redondeado"/>
        <xdr:cNvSpPr/>
      </xdr:nvSpPr>
      <xdr:spPr>
        <a:xfrm>
          <a:off x="676275" y="171450"/>
          <a:ext cx="1361122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LO PENAL/PROCESOS DE VIOLENCIA DE GÉNERO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0.11198</cdr:x>
      <cdr:y>0.03459</cdr:y>
    </cdr:from>
    <cdr:to>
      <cdr:x>0.80903</cdr:x>
      <cdr:y>0.10588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228725" y="157163"/>
          <a:ext cx="7648576" cy="323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400" b="1"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Porcentaje de condenas entre los enjuiciados en</a:t>
          </a:r>
          <a:r>
            <a:rPr lang="es-ES" sz="1400" b="1" baseline="0"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los Juzgados de lo Penal</a:t>
          </a:r>
          <a:endParaRPr lang="es-ES" sz="1400"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 xmlns:a="http://schemas.openxmlformats.org/drawingml/2006/main">
          <a:endParaRPr lang="es-ES" sz="1100"/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</xdr:row>
      <xdr:rowOff>38101</xdr:rowOff>
    </xdr:from>
    <xdr:to>
      <xdr:col>13</xdr:col>
      <xdr:colOff>552450</xdr:colOff>
      <xdr:row>6</xdr:row>
      <xdr:rowOff>57150</xdr:rowOff>
    </xdr:to>
    <xdr:sp macro="" textlink="">
      <xdr:nvSpPr>
        <xdr:cNvPr id="3" name="2 Rectángulo redondeado"/>
        <xdr:cNvSpPr/>
      </xdr:nvSpPr>
      <xdr:spPr>
        <a:xfrm>
          <a:off x="657225" y="685801"/>
          <a:ext cx="13630275" cy="342899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AÑO 2018</a:t>
          </a:r>
        </a:p>
      </xdr:txBody>
    </xdr:sp>
    <xdr:clientData/>
  </xdr:twoCellAnchor>
  <xdr:twoCellAnchor>
    <xdr:from>
      <xdr:col>14</xdr:col>
      <xdr:colOff>66675</xdr:colOff>
      <xdr:row>2</xdr:row>
      <xdr:rowOff>66675</xdr:rowOff>
    </xdr:from>
    <xdr:to>
      <xdr:col>14</xdr:col>
      <xdr:colOff>752475</xdr:colOff>
      <xdr:row>5</xdr:row>
      <xdr:rowOff>123825</xdr:rowOff>
    </xdr:to>
    <xdr:sp macro="" textlink="">
      <xdr:nvSpPr>
        <xdr:cNvPr id="4" name="3 Flecha izquierda">
          <a:hlinkClick xmlns:r="http://schemas.openxmlformats.org/officeDocument/2006/relationships" r:id="rId1"/>
        </xdr:cNvPr>
        <xdr:cNvSpPr/>
      </xdr:nvSpPr>
      <xdr:spPr>
        <a:xfrm>
          <a:off x="14639925" y="390525"/>
          <a:ext cx="6858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  <xdr:twoCellAnchor>
    <xdr:from>
      <xdr:col>1</xdr:col>
      <xdr:colOff>28575</xdr:colOff>
      <xdr:row>37</xdr:row>
      <xdr:rowOff>33337</xdr:rowOff>
    </xdr:from>
    <xdr:to>
      <xdr:col>10</xdr:col>
      <xdr:colOff>438150</xdr:colOff>
      <xdr:row>65</xdr:row>
      <xdr:rowOff>42637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114300</xdr:colOff>
      <xdr:row>70</xdr:row>
      <xdr:rowOff>90487</xdr:rowOff>
    </xdr:from>
    <xdr:to>
      <xdr:col>10</xdr:col>
      <xdr:colOff>523875</xdr:colOff>
      <xdr:row>98</xdr:row>
      <xdr:rowOff>99787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19050</xdr:colOff>
      <xdr:row>104</xdr:row>
      <xdr:rowOff>138112</xdr:rowOff>
    </xdr:from>
    <xdr:to>
      <xdr:col>10</xdr:col>
      <xdr:colOff>428625</xdr:colOff>
      <xdr:row>132</xdr:row>
      <xdr:rowOff>147412</xdr:rowOff>
    </xdr:to>
    <xdr:graphicFrame macro="">
      <xdr:nvGraphicFramePr>
        <xdr:cNvPr id="10" name="9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</xdr:col>
      <xdr:colOff>9525</xdr:colOff>
      <xdr:row>1</xdr:row>
      <xdr:rowOff>9525</xdr:rowOff>
    </xdr:from>
    <xdr:to>
      <xdr:col>13</xdr:col>
      <xdr:colOff>542925</xdr:colOff>
      <xdr:row>3</xdr:row>
      <xdr:rowOff>104775</xdr:rowOff>
    </xdr:to>
    <xdr:sp macro="" textlink="">
      <xdr:nvSpPr>
        <xdr:cNvPr id="12" name="11 Rectángulo redondeado"/>
        <xdr:cNvSpPr/>
      </xdr:nvSpPr>
      <xdr:spPr>
        <a:xfrm>
          <a:off x="666750" y="171450"/>
          <a:ext cx="1361122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 cap="none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AUDIENCIAS PROVINCIALES/PROCESOS DE VIOLENCIA DE GÉNERO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0.29948</cdr:x>
      <cdr:y>0.03879</cdr:y>
    </cdr:from>
    <cdr:to>
      <cdr:x>0.82813</cdr:x>
      <cdr:y>0.0933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3286125" y="176213"/>
          <a:ext cx="5800725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400" b="1"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Porcentaje de Condenas por nacionalidad</a:t>
          </a:r>
          <a:endParaRPr lang="es-ES" sz="1400"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 xmlns:a="http://schemas.openxmlformats.org/drawingml/2006/main">
          <a:endParaRPr lang="es-ES" sz="1100"/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0.27517</cdr:x>
      <cdr:y>0.03879</cdr:y>
    </cdr:from>
    <cdr:to>
      <cdr:x>0.74306</cdr:x>
      <cdr:y>0.10378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3019425" y="176213"/>
          <a:ext cx="5133975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400" b="1"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Porcentaje de condenas por procedimiento</a:t>
          </a:r>
          <a:endParaRPr lang="es-ES" sz="1400"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 xmlns:a="http://schemas.openxmlformats.org/drawingml/2006/main">
          <a:endParaRPr lang="es-ES" sz="1100"/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6:G24"/>
  <sheetViews>
    <sheetView tabSelected="1" workbookViewId="0"/>
  </sheetViews>
  <sheetFormatPr baseColWidth="10" defaultRowHeight="12.75" x14ac:dyDescent="0.2"/>
  <sheetData>
    <row r="16" spans="2:6" ht="17.100000000000001" customHeight="1" x14ac:dyDescent="0.2">
      <c r="B16" s="2" t="s">
        <v>3</v>
      </c>
      <c r="C16" s="2"/>
      <c r="D16" s="2"/>
      <c r="E16" s="2"/>
      <c r="F16" s="2"/>
    </row>
    <row r="17" spans="2:7" ht="17.100000000000001" customHeight="1" x14ac:dyDescent="0.2">
      <c r="B17" s="17" t="s">
        <v>16</v>
      </c>
      <c r="C17" s="17"/>
      <c r="D17" s="17"/>
      <c r="E17" s="17"/>
    </row>
    <row r="18" spans="2:7" ht="17.100000000000001" customHeight="1" x14ac:dyDescent="0.2">
      <c r="B18" s="17" t="s">
        <v>26</v>
      </c>
      <c r="C18" s="17"/>
      <c r="D18" s="17"/>
      <c r="E18" s="17"/>
    </row>
    <row r="19" spans="2:7" ht="17.100000000000001" customHeight="1" x14ac:dyDescent="0.2">
      <c r="B19" s="17" t="s">
        <v>0</v>
      </c>
      <c r="C19" s="17"/>
      <c r="D19" s="17"/>
      <c r="E19" s="17"/>
    </row>
    <row r="20" spans="2:7" ht="17.100000000000001" customHeight="1" x14ac:dyDescent="0.2">
      <c r="B20" s="17" t="s">
        <v>1</v>
      </c>
      <c r="C20" s="17"/>
      <c r="D20" s="17"/>
      <c r="E20" s="17"/>
    </row>
    <row r="21" spans="2:7" ht="17.100000000000001" customHeight="1" x14ac:dyDescent="0.2">
      <c r="B21" s="17" t="s">
        <v>2</v>
      </c>
      <c r="C21" s="17"/>
      <c r="D21" s="17"/>
      <c r="E21" s="17"/>
    </row>
    <row r="22" spans="2:7" ht="17.100000000000001" customHeight="1" x14ac:dyDescent="0.2">
      <c r="B22" s="1"/>
      <c r="C22" s="1"/>
      <c r="D22" s="1"/>
      <c r="E22" s="1"/>
    </row>
    <row r="23" spans="2:7" ht="17.100000000000001" customHeight="1" x14ac:dyDescent="0.2">
      <c r="B23" s="17" t="s">
        <v>121</v>
      </c>
      <c r="C23" s="17"/>
      <c r="D23" s="17"/>
      <c r="E23" s="17"/>
      <c r="F23" s="17"/>
      <c r="G23" s="17"/>
    </row>
    <row r="24" spans="2:7" ht="17.100000000000001" customHeight="1" x14ac:dyDescent="0.2">
      <c r="B24" s="17" t="s">
        <v>120</v>
      </c>
      <c r="C24" s="17"/>
      <c r="D24" s="17"/>
      <c r="E24" s="17"/>
      <c r="F24" s="17"/>
      <c r="G24" s="17"/>
    </row>
  </sheetData>
  <mergeCells count="7">
    <mergeCell ref="B24:G24"/>
    <mergeCell ref="B23:G23"/>
    <mergeCell ref="B17:E17"/>
    <mergeCell ref="B18:E18"/>
    <mergeCell ref="B19:E19"/>
    <mergeCell ref="B20:E20"/>
    <mergeCell ref="B21:E21"/>
  </mergeCells>
  <hyperlinks>
    <hyperlink ref="B17" location="'JVM denuncias renuncias'!A1" display="     Denuncias /Renuncias"/>
    <hyperlink ref="B18" location="'JVM ordenes'!A1" display="     Ordenes de protección"/>
    <hyperlink ref="B19" location="'JVM enjuiciados'!A1" display="     Enjuiciados "/>
    <hyperlink ref="B20" location="'JVM Medidas penales'!A1" display="     Medidas penales"/>
    <hyperlink ref="B21" location="'JVM medidas civiles'!A1" display="      Medidas civiles"/>
    <hyperlink ref="B23" location="'J. penal'!A1" display="Juzgados de lo penal"/>
    <hyperlink ref="B24" location="AP!A1" display="Audiencias provinciales"/>
    <hyperlink ref="B17:E17" location="'Denuncias, Víctimas y Renuncias'!A1" display="Denuncias, Víctimas y Renuncias"/>
    <hyperlink ref="B18:E18" location="'Órdenes y Medidas'!A1" display="     Órdenes y Medidas de protección"/>
    <hyperlink ref="B19:E19" location="Enjuiciados!A1" display="     Enjuiciados "/>
    <hyperlink ref="B20:E20" location="'Medidas Penales'!A1" display="     Medidas penales"/>
    <hyperlink ref="B21:E21" location="'Medidas Civiles'!A1" display="     Medidas civiles"/>
    <hyperlink ref="B23:E23" location="'Juzgados de lo Penal'!A1" display="Juzgados de lo penal"/>
    <hyperlink ref="B24:E24" location="'Audiencias Provinciales'!A1" display="Audiencias provinciales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1:M25"/>
  <sheetViews>
    <sheetView topLeftCell="D1" workbookViewId="0"/>
  </sheetViews>
  <sheetFormatPr baseColWidth="10" defaultRowHeight="12.75" x14ac:dyDescent="0.2"/>
  <cols>
    <col min="1" max="1" width="8.625" customWidth="1"/>
    <col min="2" max="2" width="39.875" bestFit="1" customWidth="1"/>
    <col min="3" max="10" width="9.875" bestFit="1" customWidth="1"/>
  </cols>
  <sheetData>
    <row r="11" spans="2:13" ht="20.100000000000001" customHeight="1" thickBot="1" x14ac:dyDescent="0.25">
      <c r="B11" s="3"/>
      <c r="C11" s="4">
        <v>2008</v>
      </c>
      <c r="D11" s="4">
        <v>2009</v>
      </c>
      <c r="E11" s="4">
        <v>2010</v>
      </c>
      <c r="F11" s="4">
        <v>2011</v>
      </c>
      <c r="G11" s="4">
        <v>2012</v>
      </c>
      <c r="H11" s="4">
        <v>2013</v>
      </c>
      <c r="I11" s="4">
        <v>2014</v>
      </c>
      <c r="J11" s="4">
        <v>2015</v>
      </c>
      <c r="K11" s="4">
        <v>2016</v>
      </c>
      <c r="L11" s="4">
        <v>2017</v>
      </c>
      <c r="M11" s="4">
        <v>2018</v>
      </c>
    </row>
    <row r="12" spans="2:13" ht="30" customHeight="1" thickBot="1" x14ac:dyDescent="0.25">
      <c r="B12" s="5" t="s">
        <v>4</v>
      </c>
      <c r="C12" s="6">
        <v>142125</v>
      </c>
      <c r="D12" s="6">
        <v>135540</v>
      </c>
      <c r="E12" s="6">
        <v>134105</v>
      </c>
      <c r="F12" s="6">
        <v>134002</v>
      </c>
      <c r="G12" s="6">
        <v>128543</v>
      </c>
      <c r="H12" s="6">
        <v>124894</v>
      </c>
      <c r="I12" s="6">
        <v>126742</v>
      </c>
      <c r="J12" s="6">
        <v>129193</v>
      </c>
      <c r="K12" s="6">
        <v>142893</v>
      </c>
      <c r="L12" s="6">
        <v>166260</v>
      </c>
      <c r="M12" s="6">
        <v>166936</v>
      </c>
    </row>
    <row r="13" spans="2:13" ht="30" customHeight="1" thickBot="1" x14ac:dyDescent="0.25">
      <c r="B13" s="5" t="s">
        <v>5</v>
      </c>
      <c r="C13" s="6"/>
      <c r="D13" s="6"/>
      <c r="E13" s="6"/>
      <c r="F13" s="6">
        <v>85931</v>
      </c>
      <c r="G13" s="6">
        <v>82951</v>
      </c>
      <c r="H13" s="6">
        <v>84128</v>
      </c>
      <c r="I13" s="6">
        <v>87081</v>
      </c>
      <c r="J13" s="6">
        <v>86464</v>
      </c>
      <c r="K13" s="6">
        <v>94390</v>
      </c>
      <c r="L13" s="6">
        <v>110107</v>
      </c>
      <c r="M13" s="6">
        <v>108688</v>
      </c>
    </row>
    <row r="14" spans="2:13" ht="30" customHeight="1" thickBot="1" x14ac:dyDescent="0.25">
      <c r="B14" s="5" t="s">
        <v>6</v>
      </c>
      <c r="C14" s="6"/>
      <c r="D14" s="6"/>
      <c r="E14" s="6"/>
      <c r="F14" s="6">
        <v>48071</v>
      </c>
      <c r="G14" s="6">
        <v>45592</v>
      </c>
      <c r="H14" s="6">
        <v>40765</v>
      </c>
      <c r="I14" s="6">
        <v>39659</v>
      </c>
      <c r="J14" s="6">
        <v>37261</v>
      </c>
      <c r="K14" s="6">
        <v>40230</v>
      </c>
      <c r="L14" s="6">
        <v>48110</v>
      </c>
      <c r="M14" s="6">
        <v>49905</v>
      </c>
    </row>
    <row r="15" spans="2:13" ht="30" customHeight="1" thickBot="1" x14ac:dyDescent="0.25">
      <c r="B15" s="5" t="s">
        <v>7</v>
      </c>
      <c r="C15" s="6"/>
      <c r="D15" s="6"/>
      <c r="E15" s="6"/>
      <c r="F15" s="6">
        <v>134002</v>
      </c>
      <c r="G15" s="6">
        <v>128543</v>
      </c>
      <c r="H15" s="6">
        <v>124893</v>
      </c>
      <c r="I15" s="6">
        <v>126740</v>
      </c>
      <c r="J15" s="6">
        <v>123725</v>
      </c>
      <c r="K15" s="6">
        <v>134620</v>
      </c>
      <c r="L15" s="6">
        <v>158217</v>
      </c>
      <c r="M15" s="6">
        <v>158593</v>
      </c>
    </row>
    <row r="16" spans="2:13" ht="30" customHeight="1" thickBot="1" x14ac:dyDescent="0.25">
      <c r="B16" s="5" t="s">
        <v>8</v>
      </c>
      <c r="C16" s="6">
        <v>9022</v>
      </c>
      <c r="D16" s="6">
        <v>9185</v>
      </c>
      <c r="E16" s="6">
        <v>9192</v>
      </c>
      <c r="F16" s="6">
        <v>9046</v>
      </c>
      <c r="G16" s="6">
        <v>9190</v>
      </c>
      <c r="H16" s="6">
        <v>9173</v>
      </c>
      <c r="I16" s="6">
        <v>9783</v>
      </c>
      <c r="J16" s="6">
        <v>9641</v>
      </c>
      <c r="K16" s="6">
        <v>10427</v>
      </c>
      <c r="L16" s="6">
        <v>10212</v>
      </c>
      <c r="M16" s="6">
        <v>11106</v>
      </c>
    </row>
    <row r="17" spans="2:13" ht="30" customHeight="1" thickBot="1" x14ac:dyDescent="0.25">
      <c r="B17" s="5" t="s">
        <v>9</v>
      </c>
      <c r="C17" s="6">
        <v>7078</v>
      </c>
      <c r="D17" s="6">
        <v>7577</v>
      </c>
      <c r="E17" s="6">
        <v>6715</v>
      </c>
      <c r="F17" s="6">
        <v>6414</v>
      </c>
      <c r="G17" s="6">
        <v>6372</v>
      </c>
      <c r="H17" s="6">
        <v>6127</v>
      </c>
      <c r="I17" s="6">
        <v>5938</v>
      </c>
      <c r="J17" s="6">
        <v>5680</v>
      </c>
      <c r="K17" s="6">
        <v>5691</v>
      </c>
      <c r="L17" s="6">
        <v>6252</v>
      </c>
      <c r="M17" s="6">
        <v>6241</v>
      </c>
    </row>
    <row r="18" spans="2:13" ht="30" customHeight="1" thickBot="1" x14ac:dyDescent="0.25">
      <c r="B18" s="5" t="s">
        <v>10</v>
      </c>
      <c r="C18" s="6">
        <v>16100</v>
      </c>
      <c r="D18" s="6">
        <v>16762</v>
      </c>
      <c r="E18" s="6">
        <v>15907</v>
      </c>
      <c r="F18" s="6">
        <v>15460</v>
      </c>
      <c r="G18" s="6">
        <v>15562</v>
      </c>
      <c r="H18" s="6">
        <v>15300</v>
      </c>
      <c r="I18" s="6">
        <v>15721</v>
      </c>
      <c r="J18" s="6">
        <v>15321</v>
      </c>
      <c r="K18" s="6">
        <v>16118</v>
      </c>
      <c r="L18" s="6">
        <v>16464</v>
      </c>
      <c r="M18" s="6">
        <v>17347</v>
      </c>
    </row>
    <row r="19" spans="2:13" ht="30" customHeight="1" thickBot="1" x14ac:dyDescent="0.25">
      <c r="B19" s="5" t="s">
        <v>11</v>
      </c>
      <c r="C19" s="11"/>
      <c r="D19" s="11"/>
      <c r="E19" s="11"/>
      <c r="F19" s="11">
        <v>0.35899999999999999</v>
      </c>
      <c r="G19" s="11">
        <v>0.35499999999999998</v>
      </c>
      <c r="H19" s="11">
        <v>0.32600000000000001</v>
      </c>
      <c r="I19" s="11">
        <v>0.313</v>
      </c>
      <c r="J19" s="11">
        <v>0.30099999999999999</v>
      </c>
      <c r="K19" s="11">
        <v>0.29899999999999999</v>
      </c>
      <c r="L19" s="11">
        <v>0.30399999999999999</v>
      </c>
      <c r="M19" s="11">
        <v>0.315</v>
      </c>
    </row>
    <row r="20" spans="2:13" ht="30" customHeight="1" thickBot="1" x14ac:dyDescent="0.25">
      <c r="B20" s="5" t="s">
        <v>12</v>
      </c>
      <c r="C20" s="11">
        <v>0.44</v>
      </c>
      <c r="D20" s="11">
        <v>0.45200000000000001</v>
      </c>
      <c r="E20" s="11">
        <v>0.42199999999999999</v>
      </c>
      <c r="F20" s="11">
        <v>0.41499999999999998</v>
      </c>
      <c r="G20" s="11">
        <v>0.40899999999999997</v>
      </c>
      <c r="H20" s="11">
        <v>0.4</v>
      </c>
      <c r="I20" s="11">
        <v>0.378</v>
      </c>
      <c r="J20" s="11">
        <v>0.371</v>
      </c>
      <c r="K20" s="11">
        <v>0.35299999999999998</v>
      </c>
      <c r="L20" s="11">
        <v>0.38</v>
      </c>
      <c r="M20" s="11">
        <v>0.36</v>
      </c>
    </row>
    <row r="21" spans="2:13" ht="30" customHeight="1" thickBot="1" x14ac:dyDescent="0.25">
      <c r="B21" s="5" t="s">
        <v>13</v>
      </c>
      <c r="C21" s="11"/>
      <c r="D21" s="11"/>
      <c r="E21" s="11"/>
      <c r="F21" s="11">
        <v>0.115</v>
      </c>
      <c r="G21" s="11">
        <v>0.121</v>
      </c>
      <c r="H21" s="11">
        <v>0.123</v>
      </c>
      <c r="I21" s="11">
        <v>0.124</v>
      </c>
      <c r="J21" s="11">
        <v>0.124</v>
      </c>
      <c r="K21" s="11">
        <v>0.12</v>
      </c>
      <c r="L21" s="11">
        <v>0.104</v>
      </c>
      <c r="M21" s="11">
        <v>0.109</v>
      </c>
    </row>
    <row r="22" spans="2:13" ht="30" customHeight="1" thickBot="1" x14ac:dyDescent="0.25">
      <c r="B22" s="12" t="s">
        <v>14</v>
      </c>
      <c r="C22" s="15"/>
      <c r="D22" s="15"/>
      <c r="E22" s="15"/>
      <c r="F22" s="15">
        <v>0.13300000000000001</v>
      </c>
      <c r="G22" s="15">
        <v>0.14000000000000001</v>
      </c>
      <c r="H22" s="15">
        <v>0.15</v>
      </c>
      <c r="I22" s="15">
        <v>0.15</v>
      </c>
      <c r="J22" s="15">
        <v>0.152</v>
      </c>
      <c r="K22" s="15">
        <v>0.14099999999999999</v>
      </c>
      <c r="L22" s="15">
        <v>0.13</v>
      </c>
      <c r="M22" s="15">
        <v>0.125</v>
      </c>
    </row>
    <row r="25" spans="2:13" x14ac:dyDescent="0.2">
      <c r="B25" s="18" t="s">
        <v>15</v>
      </c>
      <c r="C25" s="18"/>
      <c r="D25" s="18"/>
      <c r="E25" s="18"/>
      <c r="F25" s="18"/>
      <c r="G25" s="18"/>
      <c r="H25" s="18"/>
      <c r="I25" s="18"/>
      <c r="J25" s="18"/>
      <c r="K25" s="18"/>
      <c r="L25" s="18"/>
    </row>
  </sheetData>
  <mergeCells count="1">
    <mergeCell ref="B25:L25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3:AC23"/>
  <sheetViews>
    <sheetView workbookViewId="0"/>
  </sheetViews>
  <sheetFormatPr baseColWidth="10" defaultRowHeight="12.75" x14ac:dyDescent="0.2"/>
  <cols>
    <col min="1" max="1" width="8.625" customWidth="1"/>
    <col min="2" max="2" width="47.875" bestFit="1" customWidth="1"/>
  </cols>
  <sheetData>
    <row r="13" spans="2:13" s="7" customFormat="1" ht="20.100000000000001" customHeight="1" thickBot="1" x14ac:dyDescent="0.25">
      <c r="C13" s="4">
        <v>2008</v>
      </c>
      <c r="D13" s="4">
        <v>2009</v>
      </c>
      <c r="E13" s="4">
        <v>2010</v>
      </c>
      <c r="F13" s="4">
        <v>2011</v>
      </c>
      <c r="G13" s="4">
        <v>2012</v>
      </c>
      <c r="H13" s="4">
        <v>2013</v>
      </c>
      <c r="I13" s="4">
        <v>2014</v>
      </c>
      <c r="J13" s="4">
        <v>2015</v>
      </c>
      <c r="K13" s="4">
        <v>2016</v>
      </c>
      <c r="L13" s="4">
        <v>2017</v>
      </c>
      <c r="M13" s="4">
        <v>2018</v>
      </c>
    </row>
    <row r="14" spans="2:13" s="3" customFormat="1" ht="20.100000000000001" customHeight="1" thickBot="1" x14ac:dyDescent="0.25">
      <c r="B14" s="5" t="s">
        <v>21</v>
      </c>
      <c r="C14" s="6">
        <v>41420</v>
      </c>
      <c r="D14" s="6">
        <v>41083</v>
      </c>
      <c r="E14" s="6">
        <v>37908</v>
      </c>
      <c r="F14" s="6">
        <v>35813</v>
      </c>
      <c r="G14" s="6">
        <v>34556</v>
      </c>
      <c r="H14" s="6">
        <v>32831</v>
      </c>
      <c r="I14" s="6">
        <v>33167</v>
      </c>
      <c r="J14" s="6">
        <v>36292</v>
      </c>
      <c r="K14" s="6">
        <v>37956</v>
      </c>
      <c r="L14" s="6">
        <v>38501</v>
      </c>
      <c r="M14" s="6">
        <v>39176</v>
      </c>
    </row>
    <row r="15" spans="2:13" s="3" customFormat="1" ht="20.100000000000001" customHeight="1" thickBot="1" x14ac:dyDescent="0.25">
      <c r="B15" s="5" t="s">
        <v>22</v>
      </c>
      <c r="C15" s="8"/>
      <c r="D15" s="8"/>
      <c r="E15" s="8"/>
      <c r="F15" s="8"/>
      <c r="G15" s="8"/>
      <c r="H15" s="8"/>
      <c r="I15" s="8"/>
      <c r="J15" s="8">
        <v>1717</v>
      </c>
      <c r="K15" s="8">
        <v>1180</v>
      </c>
      <c r="L15" s="8">
        <v>802</v>
      </c>
      <c r="M15" s="8">
        <v>392</v>
      </c>
    </row>
    <row r="16" spans="2:13" s="3" customFormat="1" ht="20.100000000000001" customHeight="1" thickBot="1" x14ac:dyDescent="0.25">
      <c r="B16" s="5" t="s">
        <v>23</v>
      </c>
      <c r="C16" s="6">
        <v>30405</v>
      </c>
      <c r="D16" s="6">
        <v>28782</v>
      </c>
      <c r="E16" s="6">
        <v>25531</v>
      </c>
      <c r="F16" s="6">
        <v>23566</v>
      </c>
      <c r="G16" s="6">
        <v>21245</v>
      </c>
      <c r="H16" s="6">
        <v>19349</v>
      </c>
      <c r="I16" s="6">
        <v>18775</v>
      </c>
      <c r="J16" s="6">
        <v>20827</v>
      </c>
      <c r="K16" s="6">
        <v>24367</v>
      </c>
      <c r="L16" s="6">
        <v>26044</v>
      </c>
      <c r="M16" s="6">
        <v>27093</v>
      </c>
    </row>
    <row r="17" spans="2:29" s="3" customFormat="1" ht="20.100000000000001" customHeight="1" thickBot="1" x14ac:dyDescent="0.25">
      <c r="B17" s="5" t="s">
        <v>24</v>
      </c>
      <c r="C17" s="6">
        <v>10322</v>
      </c>
      <c r="D17" s="6">
        <v>12430</v>
      </c>
      <c r="E17" s="6">
        <v>12353</v>
      </c>
      <c r="F17" s="6">
        <v>12247</v>
      </c>
      <c r="G17" s="6">
        <v>13316</v>
      </c>
      <c r="H17" s="6">
        <v>13482</v>
      </c>
      <c r="I17" s="6">
        <v>14391</v>
      </c>
      <c r="J17" s="6">
        <v>13749</v>
      </c>
      <c r="K17" s="6">
        <v>12409</v>
      </c>
      <c r="L17" s="6">
        <v>11645</v>
      </c>
      <c r="M17" s="6">
        <v>11691</v>
      </c>
    </row>
    <row r="18" spans="2:29" s="3" customFormat="1" ht="20.100000000000001" customHeight="1" thickBot="1" x14ac:dyDescent="0.25">
      <c r="B18" s="5" t="s">
        <v>25</v>
      </c>
      <c r="C18" s="6">
        <v>10322</v>
      </c>
      <c r="D18" s="6">
        <v>12430</v>
      </c>
      <c r="E18" s="6">
        <v>12353</v>
      </c>
      <c r="F18" s="6">
        <v>12247</v>
      </c>
      <c r="G18" s="6">
        <v>13316</v>
      </c>
      <c r="H18" s="6">
        <v>13482</v>
      </c>
      <c r="I18" s="6">
        <v>14391</v>
      </c>
      <c r="J18" s="6">
        <v>15466</v>
      </c>
      <c r="K18" s="6">
        <v>13589</v>
      </c>
      <c r="L18" s="6">
        <v>12447</v>
      </c>
      <c r="M18" s="6">
        <v>12083</v>
      </c>
    </row>
    <row r="19" spans="2:29" s="3" customFormat="1" ht="20.100000000000001" customHeight="1" thickBot="1" x14ac:dyDescent="0.25">
      <c r="B19" s="5" t="s">
        <v>17</v>
      </c>
      <c r="C19" s="11">
        <v>0.73409999999999997</v>
      </c>
      <c r="D19" s="11">
        <v>0.7006</v>
      </c>
      <c r="E19" s="11">
        <v>0.67349999999999999</v>
      </c>
      <c r="F19" s="11">
        <v>0.65800000000000003</v>
      </c>
      <c r="G19" s="11">
        <v>0.61480000000000001</v>
      </c>
      <c r="H19" s="11">
        <v>0.58940000000000003</v>
      </c>
      <c r="I19" s="11">
        <v>0.56610000000000005</v>
      </c>
      <c r="J19" s="11">
        <v>0.57389999999999997</v>
      </c>
      <c r="K19" s="11">
        <v>0.64200000000000002</v>
      </c>
      <c r="L19" s="11">
        <v>0.6764</v>
      </c>
      <c r="M19" s="11">
        <v>0.69159999999999999</v>
      </c>
    </row>
    <row r="20" spans="2:29" s="3" customFormat="1" ht="20.100000000000001" customHeight="1" thickBot="1" x14ac:dyDescent="0.25">
      <c r="B20" s="5" t="s">
        <v>18</v>
      </c>
      <c r="C20" s="11">
        <v>0.2492</v>
      </c>
      <c r="D20" s="11">
        <v>0.30259999999999998</v>
      </c>
      <c r="E20" s="11">
        <v>0.32590000000000002</v>
      </c>
      <c r="F20" s="11">
        <v>0.34200000000000003</v>
      </c>
      <c r="G20" s="11">
        <v>0.38529999999999998</v>
      </c>
      <c r="H20" s="11">
        <v>0.41060000000000002</v>
      </c>
      <c r="I20" s="11">
        <v>0.43390000000000001</v>
      </c>
      <c r="J20" s="11">
        <v>0.37880000000000003</v>
      </c>
      <c r="K20" s="11">
        <v>0.32690000000000002</v>
      </c>
      <c r="L20" s="11">
        <v>0.30249999999999999</v>
      </c>
      <c r="M20" s="11">
        <v>0.2984</v>
      </c>
    </row>
    <row r="21" spans="2:29" s="3" customFormat="1" ht="20.100000000000001" customHeight="1" thickBot="1" x14ac:dyDescent="0.25">
      <c r="B21" s="5" t="s">
        <v>19</v>
      </c>
      <c r="C21" s="16"/>
      <c r="D21" s="16"/>
      <c r="E21" s="16"/>
      <c r="F21" s="16"/>
      <c r="G21" s="16"/>
      <c r="H21" s="16"/>
      <c r="I21" s="16"/>
      <c r="J21" s="16">
        <v>4.7300000000000002E-2</v>
      </c>
      <c r="K21" s="16">
        <v>3.1099999999999999E-2</v>
      </c>
      <c r="L21" s="16">
        <v>2.0799999999999999E-2</v>
      </c>
      <c r="M21" s="16">
        <v>0.01</v>
      </c>
    </row>
    <row r="22" spans="2:29" s="3" customFormat="1" ht="20.100000000000001" customHeight="1" thickBot="1" x14ac:dyDescent="0.25">
      <c r="B22" s="12" t="s">
        <v>20</v>
      </c>
      <c r="C22" s="15">
        <v>0.2492</v>
      </c>
      <c r="D22" s="15">
        <v>0.30259999999999998</v>
      </c>
      <c r="E22" s="15">
        <v>0.32590000000000002</v>
      </c>
      <c r="F22" s="15">
        <v>0.34200000000000003</v>
      </c>
      <c r="G22" s="15">
        <v>0.38529999999999998</v>
      </c>
      <c r="H22" s="15">
        <v>0.41060000000000002</v>
      </c>
      <c r="I22" s="15">
        <v>0.43390000000000001</v>
      </c>
      <c r="J22" s="15">
        <v>0.42620000000000002</v>
      </c>
      <c r="K22" s="15">
        <v>0.35799999999999998</v>
      </c>
      <c r="L22" s="15">
        <v>0.32329999999999998</v>
      </c>
      <c r="M22" s="15">
        <v>0.30840000000000001</v>
      </c>
    </row>
    <row r="23" spans="2:29" s="3" customFormat="1" ht="20.100000000000001" customHeight="1" x14ac:dyDescent="0.2">
      <c r="B23" s="9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1:M19"/>
  <sheetViews>
    <sheetView workbookViewId="0"/>
  </sheetViews>
  <sheetFormatPr baseColWidth="10" defaultRowHeight="12.75" x14ac:dyDescent="0.2"/>
  <cols>
    <col min="1" max="1" width="8.625" customWidth="1"/>
    <col min="2" max="2" width="37.5" customWidth="1"/>
  </cols>
  <sheetData>
    <row r="11" spans="2:13" ht="20.100000000000001" customHeight="1" thickBot="1" x14ac:dyDescent="0.25">
      <c r="B11" s="7"/>
      <c r="C11" s="4">
        <v>2008</v>
      </c>
      <c r="D11" s="4">
        <v>2009</v>
      </c>
      <c r="E11" s="4">
        <v>2010</v>
      </c>
      <c r="F11" s="4">
        <v>2011</v>
      </c>
      <c r="G11" s="4">
        <v>2012</v>
      </c>
      <c r="H11" s="4">
        <v>2013</v>
      </c>
      <c r="I11" s="4">
        <v>2014</v>
      </c>
      <c r="J11" s="4">
        <v>2015</v>
      </c>
      <c r="K11" s="4">
        <v>2016</v>
      </c>
      <c r="L11" s="4">
        <v>2017</v>
      </c>
      <c r="M11" s="4">
        <v>2018</v>
      </c>
    </row>
    <row r="12" spans="2:13" ht="20.100000000000001" customHeight="1" thickBot="1" x14ac:dyDescent="0.25">
      <c r="B12" s="5" t="s">
        <v>27</v>
      </c>
      <c r="C12" s="6">
        <v>23077</v>
      </c>
      <c r="D12" s="6">
        <v>22756</v>
      </c>
      <c r="E12" s="6">
        <v>21368</v>
      </c>
      <c r="F12" s="6">
        <v>19449</v>
      </c>
      <c r="G12" s="6">
        <v>19769</v>
      </c>
      <c r="H12" s="6">
        <v>18318</v>
      </c>
      <c r="I12" s="6">
        <v>19095</v>
      </c>
      <c r="J12" s="6">
        <v>19096</v>
      </c>
      <c r="K12" s="6">
        <v>19388</v>
      </c>
      <c r="L12" s="6">
        <v>20059</v>
      </c>
      <c r="M12" s="6">
        <v>21217</v>
      </c>
    </row>
    <row r="13" spans="2:13" ht="20.100000000000001" customHeight="1" thickBot="1" x14ac:dyDescent="0.25">
      <c r="B13" s="5" t="s">
        <v>28</v>
      </c>
      <c r="C13" s="6">
        <v>11914</v>
      </c>
      <c r="D13" s="6">
        <v>11807</v>
      </c>
      <c r="E13" s="6">
        <v>11125</v>
      </c>
      <c r="F13" s="6">
        <v>10255</v>
      </c>
      <c r="G13" s="6">
        <v>10295</v>
      </c>
      <c r="H13" s="6">
        <v>10187</v>
      </c>
      <c r="I13" s="6">
        <v>10648</v>
      </c>
      <c r="J13" s="6">
        <v>10929</v>
      </c>
      <c r="K13" s="6">
        <v>11857</v>
      </c>
      <c r="L13" s="6">
        <v>12293</v>
      </c>
      <c r="M13" s="6">
        <v>13115</v>
      </c>
    </row>
    <row r="14" spans="2:13" ht="20.100000000000001" customHeight="1" thickBot="1" x14ac:dyDescent="0.25">
      <c r="B14" s="5" t="s">
        <v>29</v>
      </c>
      <c r="C14" s="6">
        <v>6142</v>
      </c>
      <c r="D14" s="6">
        <v>5630</v>
      </c>
      <c r="E14" s="6">
        <v>5143</v>
      </c>
      <c r="F14" s="6">
        <v>4416</v>
      </c>
      <c r="G14" s="6">
        <v>3990</v>
      </c>
      <c r="H14" s="6">
        <v>3242</v>
      </c>
      <c r="I14" s="6">
        <v>3668</v>
      </c>
      <c r="J14" s="6">
        <v>3681</v>
      </c>
      <c r="K14" s="6">
        <v>4014</v>
      </c>
      <c r="L14" s="6">
        <v>4502</v>
      </c>
      <c r="M14" s="6">
        <v>5109</v>
      </c>
    </row>
    <row r="15" spans="2:13" ht="20.100000000000001" customHeight="1" thickBot="1" x14ac:dyDescent="0.25">
      <c r="B15" s="5" t="s">
        <v>30</v>
      </c>
      <c r="C15" s="6">
        <v>3997</v>
      </c>
      <c r="D15" s="6">
        <v>4212</v>
      </c>
      <c r="E15" s="6">
        <v>4077</v>
      </c>
      <c r="F15" s="6">
        <v>3871</v>
      </c>
      <c r="G15" s="6">
        <v>4484</v>
      </c>
      <c r="H15" s="6">
        <v>4123</v>
      </c>
      <c r="I15" s="6">
        <v>4029</v>
      </c>
      <c r="J15" s="6">
        <v>3813</v>
      </c>
      <c r="K15" s="6">
        <v>2980</v>
      </c>
      <c r="L15" s="6">
        <v>2746</v>
      </c>
      <c r="M15" s="6">
        <v>2478</v>
      </c>
    </row>
    <row r="16" spans="2:13" ht="20.100000000000001" customHeight="1" thickBot="1" x14ac:dyDescent="0.25">
      <c r="B16" s="5" t="s">
        <v>31</v>
      </c>
      <c r="C16" s="6">
        <v>1024</v>
      </c>
      <c r="D16" s="6">
        <v>1107</v>
      </c>
      <c r="E16" s="6">
        <v>1023</v>
      </c>
      <c r="F16" s="6">
        <v>907</v>
      </c>
      <c r="G16" s="6">
        <v>1000</v>
      </c>
      <c r="H16" s="6">
        <v>766</v>
      </c>
      <c r="I16" s="6">
        <v>750</v>
      </c>
      <c r="J16" s="6">
        <v>673</v>
      </c>
      <c r="K16" s="6">
        <v>537</v>
      </c>
      <c r="L16" s="6">
        <v>518</v>
      </c>
      <c r="M16" s="6">
        <v>515</v>
      </c>
    </row>
    <row r="17" spans="2:13" ht="20.100000000000001" customHeight="1" thickBot="1" x14ac:dyDescent="0.25">
      <c r="B17" s="5" t="s">
        <v>35</v>
      </c>
      <c r="C17" s="11">
        <v>0.78200000000000003</v>
      </c>
      <c r="D17" s="11">
        <v>0.76600000000000001</v>
      </c>
      <c r="E17" s="11">
        <v>0.76100000000000001</v>
      </c>
      <c r="F17" s="11">
        <v>0.754</v>
      </c>
      <c r="G17" s="11">
        <v>0.72299999999999998</v>
      </c>
      <c r="H17" s="11">
        <v>0.73299999999999998</v>
      </c>
      <c r="I17" s="11">
        <v>0.75</v>
      </c>
      <c r="J17" s="11">
        <v>0.76500000000000001</v>
      </c>
      <c r="K17" s="11">
        <v>0.81899999999999995</v>
      </c>
      <c r="L17" s="11">
        <v>0.83699999999999997</v>
      </c>
      <c r="M17" s="11">
        <v>0.85899999999999999</v>
      </c>
    </row>
    <row r="18" spans="2:13" ht="30" customHeight="1" thickBot="1" x14ac:dyDescent="0.25">
      <c r="B18" s="5" t="s">
        <v>33</v>
      </c>
      <c r="C18" s="11">
        <v>0.749</v>
      </c>
      <c r="D18" s="11">
        <v>0.73699999999999999</v>
      </c>
      <c r="E18" s="11">
        <v>0.73199999999999998</v>
      </c>
      <c r="F18" s="11">
        <v>0.72599999999999998</v>
      </c>
      <c r="G18" s="11">
        <v>0.69699999999999995</v>
      </c>
      <c r="H18" s="11">
        <v>0.71199999999999997</v>
      </c>
      <c r="I18" s="11">
        <v>0.72499999999999998</v>
      </c>
      <c r="J18" s="11">
        <v>0.74099999999999999</v>
      </c>
      <c r="K18" s="11">
        <v>0.79900000000000004</v>
      </c>
      <c r="L18" s="11">
        <v>0.81699999999999995</v>
      </c>
      <c r="M18" s="11">
        <v>0.84099999999999997</v>
      </c>
    </row>
    <row r="19" spans="2:13" ht="30" customHeight="1" thickBot="1" x14ac:dyDescent="0.25">
      <c r="B19" s="12" t="s">
        <v>34</v>
      </c>
      <c r="C19" s="15">
        <v>0.85699999999999998</v>
      </c>
      <c r="D19" s="15">
        <v>0.83599999999999997</v>
      </c>
      <c r="E19" s="15">
        <v>0.83399999999999996</v>
      </c>
      <c r="F19" s="15">
        <v>0.83</v>
      </c>
      <c r="G19" s="15">
        <v>0.8</v>
      </c>
      <c r="H19" s="15">
        <v>0.80900000000000005</v>
      </c>
      <c r="I19" s="15">
        <v>0.83</v>
      </c>
      <c r="J19" s="15">
        <v>0.84499999999999997</v>
      </c>
      <c r="K19" s="15">
        <v>0.88200000000000001</v>
      </c>
      <c r="L19" s="15">
        <v>0.89700000000000002</v>
      </c>
      <c r="M19" s="15">
        <v>0.90800000000000003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1:M35"/>
  <sheetViews>
    <sheetView workbookViewId="0"/>
  </sheetViews>
  <sheetFormatPr baseColWidth="10" defaultRowHeight="12.75" x14ac:dyDescent="0.2"/>
  <cols>
    <col min="1" max="1" width="8.625" customWidth="1"/>
    <col min="2" max="2" width="44.125" customWidth="1"/>
  </cols>
  <sheetData>
    <row r="11" spans="2:13" ht="20.100000000000001" customHeight="1" thickBot="1" x14ac:dyDescent="0.25">
      <c r="B11" s="7"/>
      <c r="C11" s="4">
        <v>2008</v>
      </c>
      <c r="D11" s="4">
        <v>2009</v>
      </c>
      <c r="E11" s="4">
        <v>2010</v>
      </c>
      <c r="F11" s="4">
        <v>2011</v>
      </c>
      <c r="G11" s="4">
        <v>2012</v>
      </c>
      <c r="H11" s="4">
        <v>2013</v>
      </c>
      <c r="I11" s="4">
        <v>2014</v>
      </c>
      <c r="J11" s="4">
        <v>2015</v>
      </c>
      <c r="K11" s="4">
        <v>2016</v>
      </c>
      <c r="L11" s="4">
        <v>2017</v>
      </c>
      <c r="M11" s="4">
        <v>2018</v>
      </c>
    </row>
    <row r="12" spans="2:13" ht="20.100000000000001" customHeight="1" thickBot="1" x14ac:dyDescent="0.25">
      <c r="B12" s="5" t="s">
        <v>36</v>
      </c>
      <c r="C12" s="6">
        <v>1974</v>
      </c>
      <c r="D12" s="6">
        <v>1531</v>
      </c>
      <c r="E12" s="6">
        <v>1342</v>
      </c>
      <c r="F12" s="6">
        <v>1097</v>
      </c>
      <c r="G12" s="6">
        <v>904</v>
      </c>
      <c r="H12" s="6">
        <v>792</v>
      </c>
      <c r="I12" s="6">
        <v>795</v>
      </c>
      <c r="J12" s="6">
        <v>494</v>
      </c>
      <c r="K12" s="6">
        <v>614</v>
      </c>
      <c r="L12" s="6">
        <v>824</v>
      </c>
      <c r="M12" s="6">
        <v>800</v>
      </c>
    </row>
    <row r="13" spans="2:13" ht="20.100000000000001" customHeight="1" thickBot="1" x14ac:dyDescent="0.25">
      <c r="B13" s="5" t="s">
        <v>37</v>
      </c>
      <c r="C13" s="6">
        <v>1126</v>
      </c>
      <c r="D13" s="6">
        <v>924</v>
      </c>
      <c r="E13" s="6">
        <v>1010</v>
      </c>
      <c r="F13" s="6">
        <v>1003</v>
      </c>
      <c r="G13" s="6">
        <v>832</v>
      </c>
      <c r="H13" s="6">
        <v>758</v>
      </c>
      <c r="I13" s="6">
        <v>568</v>
      </c>
      <c r="J13" s="6">
        <v>484</v>
      </c>
      <c r="K13" s="6">
        <v>618</v>
      </c>
      <c r="L13" s="6">
        <v>742</v>
      </c>
      <c r="M13" s="6">
        <v>620</v>
      </c>
    </row>
    <row r="14" spans="2:13" ht="20.100000000000001" customHeight="1" thickBot="1" x14ac:dyDescent="0.25">
      <c r="B14" s="5" t="s">
        <v>38</v>
      </c>
      <c r="C14" s="6">
        <v>4846</v>
      </c>
      <c r="D14" s="6">
        <v>4303</v>
      </c>
      <c r="E14" s="6">
        <v>3955</v>
      </c>
      <c r="F14" s="6">
        <v>3491</v>
      </c>
      <c r="G14" s="6">
        <v>2905</v>
      </c>
      <c r="H14" s="6">
        <v>2955</v>
      </c>
      <c r="I14" s="6">
        <v>2468</v>
      </c>
      <c r="J14" s="6">
        <v>2582</v>
      </c>
      <c r="K14" s="6">
        <v>2206</v>
      </c>
      <c r="L14" s="6">
        <v>2187</v>
      </c>
      <c r="M14" s="6">
        <v>2524</v>
      </c>
    </row>
    <row r="15" spans="2:13" ht="20.100000000000001" customHeight="1" thickBot="1" x14ac:dyDescent="0.25">
      <c r="B15" s="5" t="s">
        <v>39</v>
      </c>
      <c r="C15" s="6">
        <v>1565</v>
      </c>
      <c r="D15" s="6">
        <v>1444</v>
      </c>
      <c r="E15" s="6">
        <v>1191</v>
      </c>
      <c r="F15" s="6">
        <v>1559</v>
      </c>
      <c r="G15" s="6">
        <v>1172</v>
      </c>
      <c r="H15" s="6">
        <v>1012</v>
      </c>
      <c r="I15" s="6">
        <v>1021</v>
      </c>
      <c r="J15" s="6">
        <v>931</v>
      </c>
      <c r="K15" s="6">
        <v>1098</v>
      </c>
      <c r="L15" s="6">
        <v>1160</v>
      </c>
      <c r="M15" s="6">
        <v>1098</v>
      </c>
    </row>
    <row r="16" spans="2:13" ht="20.100000000000001" customHeight="1" thickBot="1" x14ac:dyDescent="0.25">
      <c r="B16" s="5" t="s">
        <v>40</v>
      </c>
      <c r="C16" s="6">
        <v>26166</v>
      </c>
      <c r="D16" s="6">
        <v>23893</v>
      </c>
      <c r="E16" s="6">
        <v>20944</v>
      </c>
      <c r="F16" s="6">
        <v>19614</v>
      </c>
      <c r="G16" s="6">
        <v>17243</v>
      </c>
      <c r="H16" s="6">
        <v>16733</v>
      </c>
      <c r="I16" s="6">
        <v>16918</v>
      </c>
      <c r="J16" s="6">
        <v>15844</v>
      </c>
      <c r="K16" s="6">
        <v>16388</v>
      </c>
      <c r="L16" s="6">
        <v>17233</v>
      </c>
      <c r="M16" s="6">
        <v>18242</v>
      </c>
    </row>
    <row r="17" spans="2:13" ht="20.100000000000001" customHeight="1" thickBot="1" x14ac:dyDescent="0.25">
      <c r="B17" s="5" t="s">
        <v>41</v>
      </c>
      <c r="C17" s="6">
        <v>7349</v>
      </c>
      <c r="D17" s="6">
        <v>7867</v>
      </c>
      <c r="E17" s="6">
        <v>6790</v>
      </c>
      <c r="F17" s="6">
        <v>7022</v>
      </c>
      <c r="G17" s="6">
        <v>6947</v>
      </c>
      <c r="H17" s="6">
        <v>5367</v>
      </c>
      <c r="I17" s="6">
        <v>5182</v>
      </c>
      <c r="J17" s="6">
        <v>5945</v>
      </c>
      <c r="K17" s="6">
        <v>7098</v>
      </c>
      <c r="L17" s="6">
        <v>6641</v>
      </c>
      <c r="M17" s="6">
        <v>7033</v>
      </c>
    </row>
    <row r="18" spans="2:13" ht="20.100000000000001" customHeight="1" thickBot="1" x14ac:dyDescent="0.25">
      <c r="B18" s="5" t="s">
        <v>42</v>
      </c>
      <c r="C18" s="6">
        <v>25580</v>
      </c>
      <c r="D18" s="6">
        <v>23566</v>
      </c>
      <c r="E18" s="6">
        <v>20917</v>
      </c>
      <c r="F18" s="6">
        <v>19413</v>
      </c>
      <c r="G18" s="6">
        <v>17212</v>
      </c>
      <c r="H18" s="6">
        <v>16294</v>
      </c>
      <c r="I18" s="6">
        <v>16798</v>
      </c>
      <c r="J18" s="6">
        <v>15780</v>
      </c>
      <c r="K18" s="6">
        <v>16050</v>
      </c>
      <c r="L18" s="6">
        <v>16641</v>
      </c>
      <c r="M18" s="6">
        <v>18085</v>
      </c>
    </row>
    <row r="19" spans="2:13" ht="20.100000000000001" customHeight="1" thickBot="1" x14ac:dyDescent="0.25">
      <c r="B19" s="5" t="s">
        <v>43</v>
      </c>
      <c r="C19" s="6">
        <v>6928</v>
      </c>
      <c r="D19" s="6">
        <v>7637</v>
      </c>
      <c r="E19" s="6">
        <v>6784</v>
      </c>
      <c r="F19" s="6">
        <v>7038</v>
      </c>
      <c r="G19" s="6">
        <v>6852</v>
      </c>
      <c r="H19" s="6">
        <v>5229</v>
      </c>
      <c r="I19" s="6">
        <v>4930</v>
      </c>
      <c r="J19" s="6">
        <v>5962</v>
      </c>
      <c r="K19" s="6">
        <v>6914</v>
      </c>
      <c r="L19" s="6">
        <v>6184</v>
      </c>
      <c r="M19" s="6">
        <v>6749</v>
      </c>
    </row>
    <row r="20" spans="2:13" ht="20.100000000000001" customHeight="1" thickBot="1" x14ac:dyDescent="0.25">
      <c r="B20" s="5" t="s">
        <v>45</v>
      </c>
      <c r="C20" s="6">
        <v>5410</v>
      </c>
      <c r="D20" s="6">
        <v>5013</v>
      </c>
      <c r="E20" s="6">
        <v>3965</v>
      </c>
      <c r="F20" s="6">
        <v>2782</v>
      </c>
      <c r="G20" s="6">
        <v>3228</v>
      </c>
      <c r="H20" s="6">
        <v>2314</v>
      </c>
      <c r="I20" s="6">
        <v>2217</v>
      </c>
      <c r="J20" s="6">
        <v>1822</v>
      </c>
      <c r="K20" s="6">
        <v>1917</v>
      </c>
      <c r="L20" s="6">
        <v>1778</v>
      </c>
      <c r="M20" s="6">
        <v>1966</v>
      </c>
    </row>
    <row r="21" spans="2:13" ht="20.100000000000001" customHeight="1" thickBot="1" x14ac:dyDescent="0.25">
      <c r="B21" s="5" t="s">
        <v>44</v>
      </c>
      <c r="C21" s="6">
        <v>2074</v>
      </c>
      <c r="D21" s="6">
        <v>1607</v>
      </c>
      <c r="E21" s="6">
        <v>1558</v>
      </c>
      <c r="F21" s="6">
        <v>983</v>
      </c>
      <c r="G21" s="6">
        <v>1348</v>
      </c>
      <c r="H21" s="6">
        <v>1179</v>
      </c>
      <c r="I21" s="6">
        <v>1229</v>
      </c>
      <c r="J21" s="6">
        <v>1141</v>
      </c>
      <c r="K21" s="6">
        <v>1329</v>
      </c>
      <c r="L21" s="6">
        <v>1017</v>
      </c>
      <c r="M21" s="6">
        <v>909</v>
      </c>
    </row>
    <row r="22" spans="2:13" ht="20.100000000000001" customHeight="1" thickBot="1" x14ac:dyDescent="0.25">
      <c r="B22" s="5" t="s">
        <v>46</v>
      </c>
      <c r="C22" s="6">
        <v>4759</v>
      </c>
      <c r="D22" s="6">
        <v>4265</v>
      </c>
      <c r="E22" s="6">
        <v>4647</v>
      </c>
      <c r="F22" s="6">
        <v>4575</v>
      </c>
      <c r="G22" s="6">
        <v>3803</v>
      </c>
      <c r="H22" s="6">
        <v>3281</v>
      </c>
      <c r="I22" s="6">
        <v>3559</v>
      </c>
      <c r="J22" s="6">
        <v>2991</v>
      </c>
      <c r="K22" s="6">
        <v>3002</v>
      </c>
      <c r="L22" s="6">
        <v>3068</v>
      </c>
      <c r="M22" s="6">
        <v>3715</v>
      </c>
    </row>
    <row r="23" spans="2:13" ht="20.100000000000001" customHeight="1" thickBot="1" x14ac:dyDescent="0.25">
      <c r="B23" s="5" t="s">
        <v>47</v>
      </c>
      <c r="C23" s="6">
        <v>1644</v>
      </c>
      <c r="D23" s="6">
        <v>1705</v>
      </c>
      <c r="E23" s="6">
        <v>1531</v>
      </c>
      <c r="F23" s="6">
        <v>1589</v>
      </c>
      <c r="G23" s="6">
        <v>1486</v>
      </c>
      <c r="H23" s="6">
        <v>1103</v>
      </c>
      <c r="I23" s="6">
        <v>926</v>
      </c>
      <c r="J23" s="6">
        <v>862</v>
      </c>
      <c r="K23" s="6">
        <v>1057</v>
      </c>
      <c r="L23" s="6">
        <v>1164</v>
      </c>
      <c r="M23" s="6">
        <v>1226</v>
      </c>
    </row>
    <row r="24" spans="2:13" ht="20.100000000000001" customHeight="1" thickBot="1" x14ac:dyDescent="0.25">
      <c r="B24" s="5" t="s">
        <v>48</v>
      </c>
      <c r="C24" s="6">
        <v>2031</v>
      </c>
      <c r="D24" s="6">
        <v>2278</v>
      </c>
      <c r="E24" s="6">
        <v>2275</v>
      </c>
      <c r="F24" s="6">
        <v>2273</v>
      </c>
      <c r="G24" s="6">
        <v>1706</v>
      </c>
      <c r="H24" s="6">
        <v>1555</v>
      </c>
      <c r="I24" s="6">
        <v>1591</v>
      </c>
      <c r="J24" s="6">
        <v>1587</v>
      </c>
      <c r="K24" s="6">
        <v>1404</v>
      </c>
      <c r="L24" s="6">
        <v>1559</v>
      </c>
      <c r="M24" s="6">
        <v>1757</v>
      </c>
    </row>
    <row r="25" spans="2:13" ht="20.100000000000001" customHeight="1" thickBot="1" x14ac:dyDescent="0.25">
      <c r="B25" s="5" t="s">
        <v>49</v>
      </c>
      <c r="C25" s="6">
        <v>1230</v>
      </c>
      <c r="D25" s="6">
        <v>1411</v>
      </c>
      <c r="E25" s="6">
        <v>1445</v>
      </c>
      <c r="F25" s="6">
        <v>1491</v>
      </c>
      <c r="G25" s="6">
        <v>1068</v>
      </c>
      <c r="H25" s="6">
        <v>1025</v>
      </c>
      <c r="I25" s="6">
        <v>849</v>
      </c>
      <c r="J25" s="6">
        <v>941</v>
      </c>
      <c r="K25" s="6">
        <v>1163</v>
      </c>
      <c r="L25" s="6">
        <v>871</v>
      </c>
      <c r="M25" s="6">
        <v>1001</v>
      </c>
    </row>
    <row r="26" spans="2:13" ht="20.100000000000001" customHeight="1" thickBot="1" x14ac:dyDescent="0.25">
      <c r="B26" s="5" t="s">
        <v>50</v>
      </c>
      <c r="C26" s="6">
        <v>70766</v>
      </c>
      <c r="D26" s="6">
        <v>64849</v>
      </c>
      <c r="E26" s="6">
        <v>58045</v>
      </c>
      <c r="F26" s="6">
        <v>53245</v>
      </c>
      <c r="G26" s="6">
        <v>47001</v>
      </c>
      <c r="H26" s="6">
        <v>43924</v>
      </c>
      <c r="I26" s="6">
        <v>44346</v>
      </c>
      <c r="J26" s="6">
        <v>41100</v>
      </c>
      <c r="K26" s="6">
        <v>41581</v>
      </c>
      <c r="L26" s="6">
        <v>43290</v>
      </c>
      <c r="M26" s="6">
        <v>47089</v>
      </c>
    </row>
    <row r="27" spans="2:13" ht="20.100000000000001" customHeight="1" thickBot="1" x14ac:dyDescent="0.25">
      <c r="B27" s="5" t="s">
        <v>51</v>
      </c>
      <c r="C27" s="6">
        <v>21916</v>
      </c>
      <c r="D27" s="6">
        <v>22595</v>
      </c>
      <c r="E27" s="6">
        <v>20309</v>
      </c>
      <c r="F27" s="6">
        <v>20685</v>
      </c>
      <c r="G27" s="6">
        <v>19705</v>
      </c>
      <c r="H27" s="6">
        <v>15673</v>
      </c>
      <c r="I27" s="6">
        <v>14705</v>
      </c>
      <c r="J27" s="6">
        <v>16266</v>
      </c>
      <c r="K27" s="6">
        <v>19277</v>
      </c>
      <c r="L27" s="6">
        <v>17779</v>
      </c>
      <c r="M27" s="6">
        <v>18636</v>
      </c>
    </row>
    <row r="28" spans="2:13" ht="20.100000000000001" customHeight="1" thickBot="1" x14ac:dyDescent="0.25">
      <c r="B28" s="5" t="s">
        <v>52</v>
      </c>
      <c r="C28" s="6">
        <v>3100</v>
      </c>
      <c r="D28" s="6">
        <v>2455</v>
      </c>
      <c r="E28" s="6">
        <v>2352</v>
      </c>
      <c r="F28" s="6">
        <v>2100</v>
      </c>
      <c r="G28" s="6">
        <v>1736</v>
      </c>
      <c r="H28" s="6">
        <v>1550</v>
      </c>
      <c r="I28" s="6">
        <v>1363</v>
      </c>
      <c r="J28" s="6">
        <v>978</v>
      </c>
      <c r="K28" s="6">
        <v>1232</v>
      </c>
      <c r="L28" s="6">
        <v>1566</v>
      </c>
      <c r="M28" s="6">
        <v>1420</v>
      </c>
    </row>
    <row r="29" spans="2:13" ht="20.100000000000001" customHeight="1" thickBot="1" x14ac:dyDescent="0.25">
      <c r="B29" s="5" t="s">
        <v>53</v>
      </c>
      <c r="C29" s="6">
        <v>6411</v>
      </c>
      <c r="D29" s="6">
        <v>5747</v>
      </c>
      <c r="E29" s="6">
        <v>5146</v>
      </c>
      <c r="F29" s="6">
        <v>5050</v>
      </c>
      <c r="G29" s="6">
        <v>4077</v>
      </c>
      <c r="H29" s="6">
        <v>3967</v>
      </c>
      <c r="I29" s="6">
        <v>3489</v>
      </c>
      <c r="J29" s="6">
        <v>3513</v>
      </c>
      <c r="K29" s="6">
        <v>3304</v>
      </c>
      <c r="L29" s="6">
        <v>3347</v>
      </c>
      <c r="M29" s="6">
        <v>3622</v>
      </c>
    </row>
    <row r="30" spans="2:13" ht="20.100000000000001" customHeight="1" thickBot="1" x14ac:dyDescent="0.25">
      <c r="B30" s="5" t="s">
        <v>54</v>
      </c>
      <c r="C30" s="6">
        <v>33515</v>
      </c>
      <c r="D30" s="6">
        <v>31760</v>
      </c>
      <c r="E30" s="6">
        <v>27734</v>
      </c>
      <c r="F30" s="6">
        <v>26636</v>
      </c>
      <c r="G30" s="6">
        <v>24190</v>
      </c>
      <c r="H30" s="6">
        <v>22100</v>
      </c>
      <c r="I30" s="6">
        <v>22100</v>
      </c>
      <c r="J30" s="6">
        <v>21789</v>
      </c>
      <c r="K30" s="6">
        <v>23486</v>
      </c>
      <c r="L30" s="6">
        <v>23874</v>
      </c>
      <c r="M30" s="6">
        <v>25275</v>
      </c>
    </row>
    <row r="31" spans="2:13" ht="20.100000000000001" customHeight="1" thickBot="1" x14ac:dyDescent="0.25">
      <c r="B31" s="5" t="s">
        <v>55</v>
      </c>
      <c r="C31" s="6">
        <v>32508</v>
      </c>
      <c r="D31" s="6">
        <v>31203</v>
      </c>
      <c r="E31" s="6">
        <v>27701</v>
      </c>
      <c r="F31" s="6">
        <v>26451</v>
      </c>
      <c r="G31" s="6">
        <v>24064</v>
      </c>
      <c r="H31" s="6">
        <v>21523</v>
      </c>
      <c r="I31" s="6">
        <v>21728</v>
      </c>
      <c r="J31" s="6">
        <v>21742</v>
      </c>
      <c r="K31" s="6">
        <v>22964</v>
      </c>
      <c r="L31" s="6">
        <v>22825</v>
      </c>
      <c r="M31" s="6">
        <v>24834</v>
      </c>
    </row>
    <row r="32" spans="2:13" ht="20.100000000000001" customHeight="1" thickBot="1" x14ac:dyDescent="0.25">
      <c r="B32" s="5" t="s">
        <v>56</v>
      </c>
      <c r="C32" s="6">
        <v>7484</v>
      </c>
      <c r="D32" s="6">
        <v>6620</v>
      </c>
      <c r="E32" s="6">
        <v>5523</v>
      </c>
      <c r="F32" s="6">
        <v>3765</v>
      </c>
      <c r="G32" s="6">
        <v>4576</v>
      </c>
      <c r="H32" s="6">
        <v>3493</v>
      </c>
      <c r="I32" s="6">
        <v>3446</v>
      </c>
      <c r="J32" s="6">
        <v>2963</v>
      </c>
      <c r="K32" s="6">
        <v>3246</v>
      </c>
      <c r="L32" s="6">
        <v>2795</v>
      </c>
      <c r="M32" s="6">
        <v>2875</v>
      </c>
    </row>
    <row r="33" spans="2:13" ht="20.100000000000001" customHeight="1" thickBot="1" x14ac:dyDescent="0.25">
      <c r="B33" s="5" t="s">
        <v>57</v>
      </c>
      <c r="C33" s="6">
        <v>6403</v>
      </c>
      <c r="D33" s="6">
        <v>5970</v>
      </c>
      <c r="E33" s="6">
        <v>6178</v>
      </c>
      <c r="F33" s="6">
        <v>6164</v>
      </c>
      <c r="G33" s="6">
        <v>5289</v>
      </c>
      <c r="H33" s="6">
        <v>4384</v>
      </c>
      <c r="I33" s="6">
        <v>4485</v>
      </c>
      <c r="J33" s="6">
        <v>3853</v>
      </c>
      <c r="K33" s="6">
        <v>4059</v>
      </c>
      <c r="L33" s="6">
        <v>4232</v>
      </c>
      <c r="M33" s="6">
        <v>4941</v>
      </c>
    </row>
    <row r="34" spans="2:13" ht="20.100000000000001" customHeight="1" thickBot="1" x14ac:dyDescent="0.25">
      <c r="B34" s="5" t="s">
        <v>58</v>
      </c>
      <c r="C34" s="6">
        <v>3261</v>
      </c>
      <c r="D34" s="6">
        <v>3689</v>
      </c>
      <c r="E34" s="6">
        <v>3720</v>
      </c>
      <c r="F34" s="6">
        <v>3764</v>
      </c>
      <c r="G34" s="6">
        <v>2774</v>
      </c>
      <c r="H34" s="6">
        <v>2580</v>
      </c>
      <c r="I34" s="6">
        <v>2440</v>
      </c>
      <c r="J34" s="6">
        <v>2528</v>
      </c>
      <c r="K34" s="6">
        <v>2567</v>
      </c>
      <c r="L34" s="6">
        <v>2430</v>
      </c>
      <c r="M34" s="6">
        <v>2758</v>
      </c>
    </row>
    <row r="35" spans="2:13" ht="20.100000000000001" customHeight="1" thickBot="1" x14ac:dyDescent="0.25">
      <c r="B35" s="14" t="s">
        <v>59</v>
      </c>
      <c r="C35" s="13">
        <v>92682</v>
      </c>
      <c r="D35" s="13">
        <v>87444</v>
      </c>
      <c r="E35" s="13">
        <v>78354</v>
      </c>
      <c r="F35" s="13">
        <v>73930</v>
      </c>
      <c r="G35" s="13">
        <v>66706</v>
      </c>
      <c r="H35" s="13">
        <v>59597</v>
      </c>
      <c r="I35" s="13">
        <v>59051</v>
      </c>
      <c r="J35" s="13">
        <v>57366</v>
      </c>
      <c r="K35" s="13">
        <v>60858</v>
      </c>
      <c r="L35" s="13">
        <v>61069</v>
      </c>
      <c r="M35" s="13">
        <v>65725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1:M39"/>
  <sheetViews>
    <sheetView workbookViewId="0"/>
  </sheetViews>
  <sheetFormatPr baseColWidth="10" defaultRowHeight="12.75" x14ac:dyDescent="0.2"/>
  <cols>
    <col min="1" max="1" width="8.625" customWidth="1"/>
    <col min="2" max="2" width="44.125" customWidth="1"/>
  </cols>
  <sheetData>
    <row r="11" spans="2:13" ht="20.100000000000001" customHeight="1" thickBot="1" x14ac:dyDescent="0.25">
      <c r="B11" s="7"/>
      <c r="C11" s="4">
        <v>2008</v>
      </c>
      <c r="D11" s="4">
        <v>2009</v>
      </c>
      <c r="E11" s="4">
        <v>2010</v>
      </c>
      <c r="F11" s="4">
        <v>2011</v>
      </c>
      <c r="G11" s="4">
        <v>2012</v>
      </c>
      <c r="H11" s="4">
        <v>2013</v>
      </c>
      <c r="I11" s="4">
        <v>2014</v>
      </c>
      <c r="J11" s="4">
        <v>2015</v>
      </c>
      <c r="K11" s="4">
        <v>2016</v>
      </c>
      <c r="L11" s="4">
        <v>2017</v>
      </c>
      <c r="M11" s="4">
        <v>2018</v>
      </c>
    </row>
    <row r="12" spans="2:13" ht="20.100000000000001" customHeight="1" thickBot="1" x14ac:dyDescent="0.25">
      <c r="B12" s="5" t="s">
        <v>60</v>
      </c>
      <c r="C12" s="6">
        <v>6606</v>
      </c>
      <c r="D12" s="6">
        <v>6627</v>
      </c>
      <c r="E12" s="6">
        <v>5653</v>
      </c>
      <c r="F12" s="6">
        <v>4933</v>
      </c>
      <c r="G12" s="6">
        <v>4266</v>
      </c>
      <c r="H12" s="6">
        <v>3963</v>
      </c>
      <c r="I12" s="6">
        <v>3972</v>
      </c>
      <c r="J12" s="6">
        <v>4145</v>
      </c>
      <c r="K12" s="6">
        <v>4411</v>
      </c>
      <c r="L12" s="6">
        <v>4166</v>
      </c>
      <c r="M12" s="6">
        <v>4653</v>
      </c>
    </row>
    <row r="13" spans="2:13" ht="20.100000000000001" customHeight="1" thickBot="1" x14ac:dyDescent="0.25">
      <c r="B13" s="5" t="s">
        <v>61</v>
      </c>
      <c r="C13" s="6">
        <v>413</v>
      </c>
      <c r="D13" s="6">
        <v>368</v>
      </c>
      <c r="E13" s="6">
        <v>299</v>
      </c>
      <c r="F13" s="6">
        <v>325</v>
      </c>
      <c r="G13" s="6">
        <v>231</v>
      </c>
      <c r="H13" s="6">
        <v>238</v>
      </c>
      <c r="I13" s="6">
        <v>275</v>
      </c>
      <c r="J13" s="6">
        <v>267</v>
      </c>
      <c r="K13" s="6">
        <v>278</v>
      </c>
      <c r="L13" s="6">
        <v>216</v>
      </c>
      <c r="M13" s="6">
        <v>290</v>
      </c>
    </row>
    <row r="14" spans="2:13" ht="20.100000000000001" customHeight="1" thickBot="1" x14ac:dyDescent="0.25">
      <c r="B14" s="5" t="s">
        <v>62</v>
      </c>
      <c r="C14" s="6">
        <v>171</v>
      </c>
      <c r="D14" s="6">
        <v>73</v>
      </c>
      <c r="E14" s="6">
        <v>165</v>
      </c>
      <c r="F14" s="6">
        <v>113</v>
      </c>
      <c r="G14" s="6">
        <v>95</v>
      </c>
      <c r="H14" s="6">
        <v>131</v>
      </c>
      <c r="I14" s="6">
        <v>64</v>
      </c>
      <c r="J14" s="6">
        <v>56</v>
      </c>
      <c r="K14" s="6">
        <v>47</v>
      </c>
      <c r="L14" s="6">
        <v>65</v>
      </c>
      <c r="M14" s="6">
        <v>43</v>
      </c>
    </row>
    <row r="15" spans="2:13" ht="20.100000000000001" customHeight="1" thickBot="1" x14ac:dyDescent="0.25">
      <c r="B15" s="5" t="s">
        <v>63</v>
      </c>
      <c r="C15" s="6">
        <v>13</v>
      </c>
      <c r="D15" s="6">
        <v>7</v>
      </c>
      <c r="E15" s="6">
        <v>4</v>
      </c>
      <c r="F15" s="6">
        <v>0</v>
      </c>
      <c r="G15" s="6">
        <v>2</v>
      </c>
      <c r="H15" s="6">
        <v>3</v>
      </c>
      <c r="I15" s="6">
        <v>1</v>
      </c>
      <c r="J15" s="6">
        <v>4</v>
      </c>
      <c r="K15" s="6">
        <v>12</v>
      </c>
      <c r="L15" s="6">
        <v>7</v>
      </c>
      <c r="M15" s="6">
        <v>3</v>
      </c>
    </row>
    <row r="16" spans="2:13" ht="20.100000000000001" customHeight="1" thickBot="1" x14ac:dyDescent="0.25">
      <c r="B16" s="5" t="s">
        <v>64</v>
      </c>
      <c r="C16" s="6">
        <v>1047</v>
      </c>
      <c r="D16" s="6">
        <v>859</v>
      </c>
      <c r="E16" s="6">
        <v>748</v>
      </c>
      <c r="F16" s="6">
        <v>791</v>
      </c>
      <c r="G16" s="6">
        <v>653</v>
      </c>
      <c r="H16" s="6">
        <v>590</v>
      </c>
      <c r="I16" s="6">
        <v>565</v>
      </c>
      <c r="J16" s="6">
        <v>728</v>
      </c>
      <c r="K16" s="6">
        <v>948</v>
      </c>
      <c r="L16" s="6">
        <v>749</v>
      </c>
      <c r="M16" s="6">
        <v>785</v>
      </c>
    </row>
    <row r="17" spans="2:13" ht="20.100000000000001" customHeight="1" thickBot="1" x14ac:dyDescent="0.25">
      <c r="B17" s="5" t="s">
        <v>65</v>
      </c>
      <c r="C17" s="6">
        <v>64</v>
      </c>
      <c r="D17" s="6">
        <v>55</v>
      </c>
      <c r="E17" s="6">
        <v>45</v>
      </c>
      <c r="F17" s="6">
        <v>49</v>
      </c>
      <c r="G17" s="6">
        <v>57</v>
      </c>
      <c r="H17" s="6">
        <v>23</v>
      </c>
      <c r="I17" s="6">
        <v>58</v>
      </c>
      <c r="J17" s="6">
        <v>60</v>
      </c>
      <c r="K17" s="6">
        <v>87</v>
      </c>
      <c r="L17" s="6">
        <v>44</v>
      </c>
      <c r="M17" s="6">
        <v>50</v>
      </c>
    </row>
    <row r="18" spans="2:13" ht="20.100000000000001" customHeight="1" thickBot="1" x14ac:dyDescent="0.25">
      <c r="B18" s="5" t="s">
        <v>66</v>
      </c>
      <c r="C18" s="6">
        <v>85</v>
      </c>
      <c r="D18" s="6">
        <v>81</v>
      </c>
      <c r="E18" s="6">
        <v>76</v>
      </c>
      <c r="F18" s="6">
        <v>49</v>
      </c>
      <c r="G18" s="6">
        <v>76</v>
      </c>
      <c r="H18" s="6">
        <v>58</v>
      </c>
      <c r="I18" s="6">
        <v>56</v>
      </c>
      <c r="J18" s="6">
        <v>84</v>
      </c>
      <c r="K18" s="6">
        <v>110</v>
      </c>
      <c r="L18" s="6">
        <v>106</v>
      </c>
      <c r="M18" s="6">
        <v>116</v>
      </c>
    </row>
    <row r="19" spans="2:13" ht="20.100000000000001" customHeight="1" thickBot="1" x14ac:dyDescent="0.25">
      <c r="B19" s="5" t="s">
        <v>67</v>
      </c>
      <c r="C19" s="6">
        <v>4</v>
      </c>
      <c r="D19" s="6">
        <v>13</v>
      </c>
      <c r="E19" s="6">
        <v>3</v>
      </c>
      <c r="F19" s="6">
        <v>6</v>
      </c>
      <c r="G19" s="6">
        <v>3</v>
      </c>
      <c r="H19" s="6">
        <v>11</v>
      </c>
      <c r="I19" s="6">
        <v>6</v>
      </c>
      <c r="J19" s="6">
        <v>9</v>
      </c>
      <c r="K19" s="6">
        <v>11</v>
      </c>
      <c r="L19" s="6">
        <v>10</v>
      </c>
      <c r="M19" s="6">
        <v>14</v>
      </c>
    </row>
    <row r="20" spans="2:13" ht="20.100000000000001" customHeight="1" thickBot="1" x14ac:dyDescent="0.25">
      <c r="B20" s="5" t="s">
        <v>69</v>
      </c>
      <c r="C20" s="6">
        <v>2371</v>
      </c>
      <c r="D20" s="6">
        <v>2223</v>
      </c>
      <c r="E20" s="6">
        <v>1798</v>
      </c>
      <c r="F20" s="6">
        <v>1664</v>
      </c>
      <c r="G20" s="6">
        <v>1498</v>
      </c>
      <c r="H20" s="6">
        <v>1295</v>
      </c>
      <c r="I20" s="6">
        <v>1078</v>
      </c>
      <c r="J20" s="6">
        <v>1223</v>
      </c>
      <c r="K20" s="6">
        <v>1397</v>
      </c>
      <c r="L20" s="6">
        <v>1263</v>
      </c>
      <c r="M20" s="6">
        <v>1197</v>
      </c>
    </row>
    <row r="21" spans="2:13" ht="20.100000000000001" customHeight="1" thickBot="1" x14ac:dyDescent="0.25">
      <c r="B21" s="5" t="s">
        <v>68</v>
      </c>
      <c r="C21" s="6">
        <v>143</v>
      </c>
      <c r="D21" s="6">
        <v>95</v>
      </c>
      <c r="E21" s="6">
        <v>61</v>
      </c>
      <c r="F21" s="6">
        <v>64</v>
      </c>
      <c r="G21" s="6">
        <v>78</v>
      </c>
      <c r="H21" s="6">
        <v>65</v>
      </c>
      <c r="I21" s="6">
        <v>55</v>
      </c>
      <c r="J21" s="6">
        <v>46</v>
      </c>
      <c r="K21" s="6">
        <v>99</v>
      </c>
      <c r="L21" s="6">
        <v>55</v>
      </c>
      <c r="M21" s="6">
        <v>104</v>
      </c>
    </row>
    <row r="22" spans="2:13" ht="20.100000000000001" customHeight="1" thickBot="1" x14ac:dyDescent="0.25">
      <c r="B22" s="5" t="s">
        <v>70</v>
      </c>
      <c r="C22" s="6">
        <v>7311</v>
      </c>
      <c r="D22" s="6">
        <v>7630</v>
      </c>
      <c r="E22" s="6">
        <v>6550</v>
      </c>
      <c r="F22" s="6">
        <v>6026</v>
      </c>
      <c r="G22" s="6">
        <v>5137</v>
      </c>
      <c r="H22" s="6">
        <v>4857</v>
      </c>
      <c r="I22" s="6">
        <v>4703</v>
      </c>
      <c r="J22" s="6">
        <v>4759</v>
      </c>
      <c r="K22" s="6">
        <v>5211</v>
      </c>
      <c r="L22" s="6">
        <v>4953</v>
      </c>
      <c r="M22" s="6">
        <v>5537</v>
      </c>
    </row>
    <row r="23" spans="2:13" ht="20.100000000000001" customHeight="1" thickBot="1" x14ac:dyDescent="0.25">
      <c r="B23" s="5" t="s">
        <v>71</v>
      </c>
      <c r="C23" s="6">
        <v>386</v>
      </c>
      <c r="D23" s="6">
        <v>368</v>
      </c>
      <c r="E23" s="6">
        <v>301</v>
      </c>
      <c r="F23" s="6">
        <v>327</v>
      </c>
      <c r="G23" s="6">
        <v>199</v>
      </c>
      <c r="H23" s="6">
        <v>162</v>
      </c>
      <c r="I23" s="6">
        <v>263</v>
      </c>
      <c r="J23" s="6">
        <v>287</v>
      </c>
      <c r="K23" s="6">
        <v>403</v>
      </c>
      <c r="L23" s="6">
        <v>320</v>
      </c>
      <c r="M23" s="6">
        <v>336</v>
      </c>
    </row>
    <row r="24" spans="2:13" ht="20.100000000000001" customHeight="1" thickBot="1" x14ac:dyDescent="0.25">
      <c r="B24" s="5" t="s">
        <v>72</v>
      </c>
      <c r="C24" s="6">
        <v>170</v>
      </c>
      <c r="D24" s="6">
        <v>208</v>
      </c>
      <c r="E24" s="6">
        <v>283</v>
      </c>
      <c r="F24" s="6">
        <v>170</v>
      </c>
      <c r="G24" s="6">
        <v>182</v>
      </c>
      <c r="H24" s="6">
        <v>240</v>
      </c>
      <c r="I24" s="6">
        <v>240</v>
      </c>
      <c r="J24" s="6">
        <v>162</v>
      </c>
      <c r="K24" s="6">
        <v>266</v>
      </c>
      <c r="L24" s="6">
        <v>205</v>
      </c>
      <c r="M24" s="6">
        <v>178</v>
      </c>
    </row>
    <row r="25" spans="2:13" ht="20.100000000000001" customHeight="1" thickBot="1" x14ac:dyDescent="0.25">
      <c r="B25" s="5" t="s">
        <v>73</v>
      </c>
      <c r="C25" s="6">
        <v>61</v>
      </c>
      <c r="D25" s="6">
        <v>11</v>
      </c>
      <c r="E25" s="6">
        <v>21</v>
      </c>
      <c r="F25" s="6">
        <v>40</v>
      </c>
      <c r="G25" s="6">
        <v>9</v>
      </c>
      <c r="H25" s="6">
        <v>28</v>
      </c>
      <c r="I25" s="6">
        <v>35</v>
      </c>
      <c r="J25" s="6">
        <v>21</v>
      </c>
      <c r="K25" s="6">
        <v>15</v>
      </c>
      <c r="L25" s="6">
        <v>6</v>
      </c>
      <c r="M25" s="6">
        <v>75</v>
      </c>
    </row>
    <row r="26" spans="2:13" ht="20.100000000000001" customHeight="1" thickBot="1" x14ac:dyDescent="0.25">
      <c r="B26" s="5" t="s">
        <v>74</v>
      </c>
      <c r="C26" s="6">
        <v>4557</v>
      </c>
      <c r="D26" s="6">
        <v>4816</v>
      </c>
      <c r="E26" s="6">
        <v>4100</v>
      </c>
      <c r="F26" s="6">
        <v>3922</v>
      </c>
      <c r="G26" s="6">
        <v>3598</v>
      </c>
      <c r="H26" s="6">
        <v>3305</v>
      </c>
      <c r="I26" s="6">
        <v>3002</v>
      </c>
      <c r="J26" s="6">
        <v>2981</v>
      </c>
      <c r="K26" s="6">
        <v>2973</v>
      </c>
      <c r="L26" s="6">
        <v>2948</v>
      </c>
      <c r="M26" s="6">
        <v>3325</v>
      </c>
    </row>
    <row r="27" spans="2:13" ht="20.100000000000001" customHeight="1" thickBot="1" x14ac:dyDescent="0.25">
      <c r="B27" s="5" t="s">
        <v>75</v>
      </c>
      <c r="C27" s="6">
        <v>222</v>
      </c>
      <c r="D27" s="6">
        <v>232</v>
      </c>
      <c r="E27" s="6">
        <v>169</v>
      </c>
      <c r="F27" s="6">
        <v>247</v>
      </c>
      <c r="G27" s="6">
        <v>90</v>
      </c>
      <c r="H27" s="6">
        <v>147</v>
      </c>
      <c r="I27" s="6">
        <v>152</v>
      </c>
      <c r="J27" s="6">
        <v>205</v>
      </c>
      <c r="K27" s="6">
        <v>217</v>
      </c>
      <c r="L27" s="6">
        <v>124</v>
      </c>
      <c r="M27" s="6">
        <v>407</v>
      </c>
    </row>
    <row r="28" spans="2:13" ht="20.100000000000001" customHeight="1" thickBot="1" x14ac:dyDescent="0.25">
      <c r="B28" s="5" t="s">
        <v>76</v>
      </c>
      <c r="C28" s="6">
        <v>22318</v>
      </c>
      <c r="D28" s="6">
        <v>22517</v>
      </c>
      <c r="E28" s="6">
        <v>19373</v>
      </c>
      <c r="F28" s="6">
        <v>17668</v>
      </c>
      <c r="G28" s="6">
        <v>15505</v>
      </c>
      <c r="H28" s="6">
        <v>14439</v>
      </c>
      <c r="I28" s="6">
        <v>13680</v>
      </c>
      <c r="J28" s="6">
        <v>14138</v>
      </c>
      <c r="K28" s="6">
        <v>15363</v>
      </c>
      <c r="L28" s="6">
        <v>14455</v>
      </c>
      <c r="M28" s="6">
        <v>15834</v>
      </c>
    </row>
    <row r="29" spans="2:13" ht="20.100000000000001" customHeight="1" thickBot="1" x14ac:dyDescent="0.25">
      <c r="B29" s="5" t="s">
        <v>77</v>
      </c>
      <c r="C29" s="6">
        <v>1306</v>
      </c>
      <c r="D29" s="6">
        <v>1149</v>
      </c>
      <c r="E29" s="6">
        <v>903</v>
      </c>
      <c r="F29" s="6">
        <v>1058</v>
      </c>
      <c r="G29" s="6">
        <v>669</v>
      </c>
      <c r="H29" s="6">
        <v>677</v>
      </c>
      <c r="I29" s="6">
        <v>845</v>
      </c>
      <c r="J29" s="6">
        <v>899</v>
      </c>
      <c r="K29" s="6">
        <v>1122</v>
      </c>
      <c r="L29" s="6">
        <v>782</v>
      </c>
      <c r="M29" s="6">
        <v>1279</v>
      </c>
    </row>
    <row r="30" spans="2:13" ht="20.100000000000001" customHeight="1" thickBot="1" x14ac:dyDescent="0.25">
      <c r="B30" s="5" t="s">
        <v>78</v>
      </c>
      <c r="C30" s="6">
        <v>7019</v>
      </c>
      <c r="D30" s="6">
        <v>6995</v>
      </c>
      <c r="E30" s="6">
        <v>5952</v>
      </c>
      <c r="F30" s="6">
        <v>5258</v>
      </c>
      <c r="G30" s="6">
        <v>4497</v>
      </c>
      <c r="H30" s="6">
        <v>4201</v>
      </c>
      <c r="I30" s="6">
        <v>4247</v>
      </c>
      <c r="J30" s="6">
        <v>4412</v>
      </c>
      <c r="K30" s="6">
        <v>4689</v>
      </c>
      <c r="L30" s="6">
        <v>4382</v>
      </c>
      <c r="M30" s="6">
        <v>4943</v>
      </c>
    </row>
    <row r="31" spans="2:13" ht="20.100000000000001" customHeight="1" thickBot="1" x14ac:dyDescent="0.25">
      <c r="B31" s="5" t="s">
        <v>79</v>
      </c>
      <c r="C31" s="6">
        <v>184</v>
      </c>
      <c r="D31" s="6">
        <v>80</v>
      </c>
      <c r="E31" s="6">
        <v>169</v>
      </c>
      <c r="F31" s="6">
        <v>113</v>
      </c>
      <c r="G31" s="6">
        <v>97</v>
      </c>
      <c r="H31" s="6">
        <v>134</v>
      </c>
      <c r="I31" s="6">
        <v>65</v>
      </c>
      <c r="J31" s="6">
        <v>60</v>
      </c>
      <c r="K31" s="6">
        <v>59</v>
      </c>
      <c r="L31" s="6">
        <v>72</v>
      </c>
      <c r="M31" s="6">
        <v>46</v>
      </c>
    </row>
    <row r="32" spans="2:13" ht="20.100000000000001" customHeight="1" thickBot="1" x14ac:dyDescent="0.25">
      <c r="B32" s="5" t="s">
        <v>80</v>
      </c>
      <c r="C32" s="6">
        <v>1111</v>
      </c>
      <c r="D32" s="6">
        <v>914</v>
      </c>
      <c r="E32" s="6">
        <v>793</v>
      </c>
      <c r="F32" s="6">
        <v>840</v>
      </c>
      <c r="G32" s="6">
        <v>710</v>
      </c>
      <c r="H32" s="6">
        <v>613</v>
      </c>
      <c r="I32" s="6">
        <v>623</v>
      </c>
      <c r="J32" s="6">
        <v>788</v>
      </c>
      <c r="K32" s="6">
        <v>1035</v>
      </c>
      <c r="L32" s="6">
        <v>793</v>
      </c>
      <c r="M32" s="6">
        <v>835</v>
      </c>
    </row>
    <row r="33" spans="2:13" ht="20.100000000000001" customHeight="1" thickBot="1" x14ac:dyDescent="0.25">
      <c r="B33" s="5" t="s">
        <v>81</v>
      </c>
      <c r="C33" s="6">
        <v>89</v>
      </c>
      <c r="D33" s="6">
        <v>94</v>
      </c>
      <c r="E33" s="6">
        <v>79</v>
      </c>
      <c r="F33" s="6">
        <v>55</v>
      </c>
      <c r="G33" s="6">
        <v>79</v>
      </c>
      <c r="H33" s="6">
        <v>69</v>
      </c>
      <c r="I33" s="6">
        <v>62</v>
      </c>
      <c r="J33" s="6">
        <v>93</v>
      </c>
      <c r="K33" s="6">
        <v>121</v>
      </c>
      <c r="L33" s="6">
        <v>116</v>
      </c>
      <c r="M33" s="6">
        <v>130</v>
      </c>
    </row>
    <row r="34" spans="2:13" ht="20.100000000000001" customHeight="1" thickBot="1" x14ac:dyDescent="0.25">
      <c r="B34" s="5" t="s">
        <v>82</v>
      </c>
      <c r="C34" s="6">
        <v>2514</v>
      </c>
      <c r="D34" s="6">
        <v>2318</v>
      </c>
      <c r="E34" s="6">
        <v>1859</v>
      </c>
      <c r="F34" s="6">
        <v>1728</v>
      </c>
      <c r="G34" s="6">
        <v>1576</v>
      </c>
      <c r="H34" s="6">
        <v>1360</v>
      </c>
      <c r="I34" s="6">
        <v>1133</v>
      </c>
      <c r="J34" s="6">
        <v>1269</v>
      </c>
      <c r="K34" s="6">
        <v>1496</v>
      </c>
      <c r="L34" s="6">
        <v>1318</v>
      </c>
      <c r="M34" s="6">
        <v>1301</v>
      </c>
    </row>
    <row r="35" spans="2:13" ht="20.100000000000001" customHeight="1" thickBot="1" x14ac:dyDescent="0.25">
      <c r="B35" s="5" t="s">
        <v>83</v>
      </c>
      <c r="C35" s="6">
        <v>7697</v>
      </c>
      <c r="D35" s="6">
        <v>7998</v>
      </c>
      <c r="E35" s="6">
        <v>6851</v>
      </c>
      <c r="F35" s="6">
        <v>6353</v>
      </c>
      <c r="G35" s="6">
        <v>5336</v>
      </c>
      <c r="H35" s="6">
        <v>5019</v>
      </c>
      <c r="I35" s="6">
        <v>4966</v>
      </c>
      <c r="J35" s="6">
        <v>5046</v>
      </c>
      <c r="K35" s="6">
        <v>5614</v>
      </c>
      <c r="L35" s="6">
        <v>5273</v>
      </c>
      <c r="M35" s="6">
        <v>5873</v>
      </c>
    </row>
    <row r="36" spans="2:13" ht="20.100000000000001" customHeight="1" thickBot="1" x14ac:dyDescent="0.25">
      <c r="B36" s="5" t="s">
        <v>122</v>
      </c>
      <c r="C36" s="6">
        <v>231</v>
      </c>
      <c r="D36" s="6">
        <v>219</v>
      </c>
      <c r="E36" s="6">
        <v>304</v>
      </c>
      <c r="F36" s="6">
        <v>210</v>
      </c>
      <c r="G36" s="6">
        <v>191</v>
      </c>
      <c r="H36" s="6">
        <v>268</v>
      </c>
      <c r="I36" s="6">
        <v>275</v>
      </c>
      <c r="J36" s="6">
        <v>183</v>
      </c>
      <c r="K36" s="6">
        <v>281</v>
      </c>
      <c r="L36" s="6">
        <v>211</v>
      </c>
      <c r="M36" s="6">
        <v>253</v>
      </c>
    </row>
    <row r="37" spans="2:13" ht="20.100000000000001" customHeight="1" thickBot="1" x14ac:dyDescent="0.25">
      <c r="B37" s="5" t="s">
        <v>84</v>
      </c>
      <c r="C37" s="6">
        <v>4779</v>
      </c>
      <c r="D37" s="6">
        <v>5048</v>
      </c>
      <c r="E37" s="6">
        <v>4269</v>
      </c>
      <c r="F37" s="6">
        <v>4169</v>
      </c>
      <c r="G37" s="6">
        <v>3688</v>
      </c>
      <c r="H37" s="6">
        <v>3452</v>
      </c>
      <c r="I37" s="6">
        <v>3154</v>
      </c>
      <c r="J37" s="6">
        <v>3186</v>
      </c>
      <c r="K37" s="6">
        <v>3190</v>
      </c>
      <c r="L37" s="6">
        <v>3072</v>
      </c>
      <c r="M37" s="6">
        <v>3732</v>
      </c>
    </row>
    <row r="38" spans="2:13" ht="20.100000000000001" customHeight="1" thickBot="1" x14ac:dyDescent="0.25">
      <c r="B38" s="14" t="s">
        <v>85</v>
      </c>
      <c r="C38" s="13">
        <v>23624</v>
      </c>
      <c r="D38" s="13">
        <v>23666</v>
      </c>
      <c r="E38" s="13">
        <v>20276</v>
      </c>
      <c r="F38" s="13">
        <v>18726</v>
      </c>
      <c r="G38" s="13">
        <v>16174</v>
      </c>
      <c r="H38" s="13">
        <v>15116</v>
      </c>
      <c r="I38" s="13">
        <v>14525</v>
      </c>
      <c r="J38" s="13">
        <v>15037</v>
      </c>
      <c r="K38" s="13">
        <v>16485</v>
      </c>
      <c r="L38" s="13">
        <v>15237</v>
      </c>
      <c r="M38" s="13">
        <v>17113</v>
      </c>
    </row>
    <row r="39" spans="2:13" ht="20.100000000000001" customHeight="1" x14ac:dyDescent="0.2">
      <c r="B39" s="9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1:M33"/>
  <sheetViews>
    <sheetView workbookViewId="0"/>
  </sheetViews>
  <sheetFormatPr baseColWidth="10" defaultRowHeight="12.75" x14ac:dyDescent="0.2"/>
  <cols>
    <col min="1" max="1" width="8.625" customWidth="1"/>
    <col min="2" max="2" width="52.5" customWidth="1"/>
  </cols>
  <sheetData>
    <row r="11" spans="2:13" ht="20.100000000000001" customHeight="1" thickBot="1" x14ac:dyDescent="0.25">
      <c r="B11" s="7"/>
      <c r="C11" s="4">
        <v>2008</v>
      </c>
      <c r="D11" s="4">
        <v>2009</v>
      </c>
      <c r="E11" s="4">
        <v>2010</v>
      </c>
      <c r="F11" s="4">
        <v>2011</v>
      </c>
      <c r="G11" s="4">
        <v>2012</v>
      </c>
      <c r="H11" s="4">
        <v>2013</v>
      </c>
      <c r="I11" s="4">
        <v>2014</v>
      </c>
      <c r="J11" s="4">
        <v>2015</v>
      </c>
      <c r="K11" s="4">
        <v>2016</v>
      </c>
      <c r="L11" s="4">
        <v>2017</v>
      </c>
      <c r="M11" s="4">
        <v>2018</v>
      </c>
    </row>
    <row r="12" spans="2:13" ht="20.100000000000001" customHeight="1" thickBot="1" x14ac:dyDescent="0.25">
      <c r="B12" s="5" t="s">
        <v>86</v>
      </c>
      <c r="C12" s="6">
        <v>6063</v>
      </c>
      <c r="D12" s="6">
        <v>6885</v>
      </c>
      <c r="E12" s="6">
        <v>7201</v>
      </c>
      <c r="F12" s="6">
        <v>7075</v>
      </c>
      <c r="G12" s="6">
        <v>7013</v>
      </c>
      <c r="H12" s="6">
        <v>6916</v>
      </c>
      <c r="I12" s="6">
        <v>6741</v>
      </c>
      <c r="J12" s="6">
        <v>6997</v>
      </c>
      <c r="K12" s="6">
        <v>8056</v>
      </c>
      <c r="L12" s="6">
        <v>8846</v>
      </c>
      <c r="M12" s="6">
        <v>9213</v>
      </c>
    </row>
    <row r="13" spans="2:13" ht="20.100000000000001" customHeight="1" thickBot="1" x14ac:dyDescent="0.25">
      <c r="B13" s="5" t="s">
        <v>87</v>
      </c>
      <c r="C13" s="6">
        <v>9134</v>
      </c>
      <c r="D13" s="6">
        <v>9706</v>
      </c>
      <c r="E13" s="6">
        <v>10253</v>
      </c>
      <c r="F13" s="6">
        <v>9501</v>
      </c>
      <c r="G13" s="6">
        <v>8876</v>
      </c>
      <c r="H13" s="6">
        <v>7760</v>
      </c>
      <c r="I13" s="6">
        <v>7136</v>
      </c>
      <c r="J13" s="6">
        <v>7127</v>
      </c>
      <c r="K13" s="6">
        <v>7125</v>
      </c>
      <c r="L13" s="6">
        <v>7300</v>
      </c>
      <c r="M13" s="6">
        <v>7373</v>
      </c>
    </row>
    <row r="14" spans="2:13" ht="20.100000000000001" customHeight="1" thickBot="1" x14ac:dyDescent="0.25">
      <c r="B14" s="5" t="s">
        <v>88</v>
      </c>
      <c r="C14" s="6">
        <v>15197</v>
      </c>
      <c r="D14" s="6">
        <v>16591</v>
      </c>
      <c r="E14" s="6">
        <v>17454</v>
      </c>
      <c r="F14" s="6">
        <v>16576</v>
      </c>
      <c r="G14" s="6">
        <v>15889</v>
      </c>
      <c r="H14" s="6">
        <v>14676</v>
      </c>
      <c r="I14" s="6">
        <v>13877</v>
      </c>
      <c r="J14" s="6">
        <v>14124</v>
      </c>
      <c r="K14" s="6">
        <v>15181</v>
      </c>
      <c r="L14" s="6">
        <v>16146</v>
      </c>
      <c r="M14" s="6">
        <v>16586</v>
      </c>
    </row>
    <row r="15" spans="2:13" ht="20.100000000000001" customHeight="1" thickBot="1" x14ac:dyDescent="0.25">
      <c r="B15" s="5" t="s">
        <v>89</v>
      </c>
      <c r="C15" s="6">
        <v>14224</v>
      </c>
      <c r="D15" s="6">
        <v>16640</v>
      </c>
      <c r="E15" s="6">
        <v>17174</v>
      </c>
      <c r="F15" s="6">
        <v>16473</v>
      </c>
      <c r="G15" s="6">
        <v>15596</v>
      </c>
      <c r="H15" s="6">
        <v>14156</v>
      </c>
      <c r="I15" s="6">
        <v>13220</v>
      </c>
      <c r="J15" s="6">
        <v>12848</v>
      </c>
      <c r="K15" s="6">
        <v>12477</v>
      </c>
      <c r="L15" s="6">
        <v>12807</v>
      </c>
      <c r="M15" s="6">
        <v>12442</v>
      </c>
    </row>
    <row r="16" spans="2:13" ht="20.100000000000001" customHeight="1" thickBot="1" x14ac:dyDescent="0.25">
      <c r="B16" s="5" t="s">
        <v>90</v>
      </c>
      <c r="C16" s="6">
        <v>29421</v>
      </c>
      <c r="D16" s="6">
        <v>33231</v>
      </c>
      <c r="E16" s="6">
        <v>34628</v>
      </c>
      <c r="F16" s="6">
        <v>33049</v>
      </c>
      <c r="G16" s="6">
        <v>31485</v>
      </c>
      <c r="H16" s="6">
        <v>28832</v>
      </c>
      <c r="I16" s="6">
        <v>27097</v>
      </c>
      <c r="J16" s="6">
        <v>26972</v>
      </c>
      <c r="K16" s="6">
        <v>27658</v>
      </c>
      <c r="L16" s="6">
        <v>28953</v>
      </c>
      <c r="M16" s="6">
        <v>29028</v>
      </c>
    </row>
    <row r="17" spans="2:13" ht="20.100000000000001" customHeight="1" thickBot="1" x14ac:dyDescent="0.25">
      <c r="B17" s="5" t="s">
        <v>91</v>
      </c>
      <c r="C17" s="11">
        <v>0.51649999999999996</v>
      </c>
      <c r="D17" s="11">
        <v>0.49930000000000002</v>
      </c>
      <c r="E17" s="11">
        <v>0.504</v>
      </c>
      <c r="F17" s="11">
        <v>0.50160000000000005</v>
      </c>
      <c r="G17" s="11">
        <v>0.50470000000000004</v>
      </c>
      <c r="H17" s="11">
        <v>0.50900000000000001</v>
      </c>
      <c r="I17" s="11">
        <v>0.5121</v>
      </c>
      <c r="J17" s="11">
        <v>0.52370000000000005</v>
      </c>
      <c r="K17" s="11">
        <v>0.54890000000000005</v>
      </c>
      <c r="L17" s="11">
        <v>0.55769999999999997</v>
      </c>
      <c r="M17" s="11">
        <v>0.57140000000000002</v>
      </c>
    </row>
    <row r="18" spans="2:13" ht="20.100000000000001" customHeight="1" thickBot="1" x14ac:dyDescent="0.25">
      <c r="B18" s="5" t="s">
        <v>27</v>
      </c>
      <c r="C18" s="6">
        <v>30755</v>
      </c>
      <c r="D18" s="6">
        <v>34906</v>
      </c>
      <c r="E18" s="6">
        <v>36742</v>
      </c>
      <c r="F18" s="6">
        <v>34393</v>
      </c>
      <c r="G18" s="6">
        <v>32563</v>
      </c>
      <c r="H18" s="6">
        <v>29649</v>
      </c>
      <c r="I18" s="6">
        <v>27880</v>
      </c>
      <c r="J18" s="6">
        <v>27870</v>
      </c>
      <c r="K18" s="6">
        <v>28514</v>
      </c>
      <c r="L18" s="6">
        <v>29772</v>
      </c>
      <c r="M18" s="6">
        <v>29636</v>
      </c>
    </row>
    <row r="19" spans="2:13" ht="20.100000000000001" customHeight="1" thickBot="1" x14ac:dyDescent="0.25">
      <c r="B19" s="5" t="s">
        <v>92</v>
      </c>
      <c r="C19" s="6">
        <v>10558</v>
      </c>
      <c r="D19" s="6">
        <v>11875</v>
      </c>
      <c r="E19" s="6">
        <v>12656</v>
      </c>
      <c r="F19" s="6">
        <v>11393</v>
      </c>
      <c r="G19" s="6">
        <v>11167</v>
      </c>
      <c r="H19" s="6">
        <v>10542</v>
      </c>
      <c r="I19" s="6">
        <v>10156</v>
      </c>
      <c r="J19" s="6">
        <v>10226</v>
      </c>
      <c r="K19" s="6">
        <v>11050</v>
      </c>
      <c r="L19" s="6">
        <v>11669</v>
      </c>
      <c r="M19" s="6">
        <v>11901</v>
      </c>
    </row>
    <row r="20" spans="2:13" ht="20.100000000000001" customHeight="1" thickBot="1" x14ac:dyDescent="0.25">
      <c r="B20" s="5" t="s">
        <v>93</v>
      </c>
      <c r="C20" s="6">
        <v>5488</v>
      </c>
      <c r="D20" s="6">
        <v>5644</v>
      </c>
      <c r="E20" s="6">
        <v>5940</v>
      </c>
      <c r="F20" s="6">
        <v>5562</v>
      </c>
      <c r="G20" s="6">
        <v>5027</v>
      </c>
      <c r="H20" s="6">
        <v>4393</v>
      </c>
      <c r="I20" s="6">
        <v>3928</v>
      </c>
      <c r="J20" s="6">
        <v>4163</v>
      </c>
      <c r="K20" s="6">
        <v>4398</v>
      </c>
      <c r="L20" s="6">
        <v>4742</v>
      </c>
      <c r="M20" s="6">
        <v>4886</v>
      </c>
    </row>
    <row r="21" spans="2:13" ht="20.100000000000001" customHeight="1" thickBot="1" x14ac:dyDescent="0.25">
      <c r="B21" s="5" t="s">
        <v>94</v>
      </c>
      <c r="C21" s="6">
        <v>9227</v>
      </c>
      <c r="D21" s="6">
        <v>10989</v>
      </c>
      <c r="E21" s="6">
        <v>11629</v>
      </c>
      <c r="F21" s="6">
        <v>11332</v>
      </c>
      <c r="G21" s="6">
        <v>11021</v>
      </c>
      <c r="H21" s="6">
        <v>10206</v>
      </c>
      <c r="I21" s="6">
        <v>9536</v>
      </c>
      <c r="J21" s="6">
        <v>9320</v>
      </c>
      <c r="K21" s="6">
        <v>9219</v>
      </c>
      <c r="L21" s="6">
        <v>9529</v>
      </c>
      <c r="M21" s="6">
        <v>9011</v>
      </c>
    </row>
    <row r="22" spans="2:13" ht="20.100000000000001" customHeight="1" thickBot="1" x14ac:dyDescent="0.25">
      <c r="B22" s="5" t="s">
        <v>95</v>
      </c>
      <c r="C22" s="6">
        <v>5482</v>
      </c>
      <c r="D22" s="6">
        <v>6398</v>
      </c>
      <c r="E22" s="6">
        <v>6517</v>
      </c>
      <c r="F22" s="6">
        <v>6106</v>
      </c>
      <c r="G22" s="6">
        <v>5348</v>
      </c>
      <c r="H22" s="6">
        <v>4508</v>
      </c>
      <c r="I22" s="6">
        <v>4260</v>
      </c>
      <c r="J22" s="6">
        <v>4161</v>
      </c>
      <c r="K22" s="6">
        <v>3847</v>
      </c>
      <c r="L22" s="6">
        <v>3832</v>
      </c>
      <c r="M22" s="6">
        <v>3838</v>
      </c>
    </row>
    <row r="23" spans="2:13" ht="20.100000000000001" customHeight="1" thickBot="1" x14ac:dyDescent="0.25">
      <c r="B23" s="5" t="s">
        <v>32</v>
      </c>
      <c r="C23" s="11">
        <v>0.52200000000000002</v>
      </c>
      <c r="D23" s="11">
        <v>0.502</v>
      </c>
      <c r="E23" s="11">
        <v>0.50600000000000001</v>
      </c>
      <c r="F23" s="11">
        <v>0.49299999999999999</v>
      </c>
      <c r="G23" s="11">
        <v>0.497</v>
      </c>
      <c r="H23" s="11">
        <v>0.504</v>
      </c>
      <c r="I23" s="11">
        <v>0.505</v>
      </c>
      <c r="J23" s="11">
        <v>0.51600000000000001</v>
      </c>
      <c r="K23" s="11">
        <v>0.54200000000000004</v>
      </c>
      <c r="L23" s="11">
        <v>0.55100000000000005</v>
      </c>
      <c r="M23" s="11">
        <v>0.56599999999999995</v>
      </c>
    </row>
    <row r="24" spans="2:13" ht="20.100000000000001" customHeight="1" thickBot="1" x14ac:dyDescent="0.25">
      <c r="B24" s="5" t="s">
        <v>33</v>
      </c>
      <c r="C24" s="11">
        <v>0.53400000000000003</v>
      </c>
      <c r="D24" s="11">
        <v>0.51900000000000002</v>
      </c>
      <c r="E24" s="11">
        <v>0.52100000000000002</v>
      </c>
      <c r="F24" s="11">
        <v>0.501</v>
      </c>
      <c r="G24" s="11">
        <v>0.503</v>
      </c>
      <c r="H24" s="11">
        <v>0.50800000000000001</v>
      </c>
      <c r="I24" s="11">
        <v>0.51600000000000001</v>
      </c>
      <c r="J24" s="11">
        <v>0.52300000000000002</v>
      </c>
      <c r="K24" s="11">
        <v>0.54500000000000004</v>
      </c>
      <c r="L24" s="11">
        <v>0.55000000000000004</v>
      </c>
      <c r="M24" s="11">
        <v>0.56899999999999995</v>
      </c>
    </row>
    <row r="25" spans="2:13" ht="20.100000000000001" customHeight="1" thickBot="1" x14ac:dyDescent="0.25">
      <c r="B25" s="5" t="s">
        <v>34</v>
      </c>
      <c r="C25" s="11">
        <v>0.5</v>
      </c>
      <c r="D25" s="11">
        <v>0.46899999999999997</v>
      </c>
      <c r="E25" s="11">
        <v>0.47699999999999998</v>
      </c>
      <c r="F25" s="11">
        <v>0.47699999999999998</v>
      </c>
      <c r="G25" s="11">
        <v>0.48499999999999999</v>
      </c>
      <c r="H25" s="11">
        <v>0.49399999999999999</v>
      </c>
      <c r="I25" s="11">
        <v>0.48</v>
      </c>
      <c r="J25" s="11">
        <v>0.5</v>
      </c>
      <c r="K25" s="11">
        <v>0.53300000000000003</v>
      </c>
      <c r="L25" s="11">
        <v>0.55300000000000005</v>
      </c>
      <c r="M25" s="11">
        <v>0.56000000000000005</v>
      </c>
    </row>
    <row r="26" spans="2:13" ht="20.100000000000001" customHeight="1" thickBot="1" x14ac:dyDescent="0.25">
      <c r="B26" s="5" t="s">
        <v>96</v>
      </c>
      <c r="C26" s="6">
        <v>29667</v>
      </c>
      <c r="D26" s="6">
        <v>33466</v>
      </c>
      <c r="E26" s="6">
        <v>35054</v>
      </c>
      <c r="F26" s="6">
        <v>33050</v>
      </c>
      <c r="G26" s="6">
        <v>31578</v>
      </c>
      <c r="H26" s="6">
        <v>28774</v>
      </c>
      <c r="I26" s="6">
        <v>27074</v>
      </c>
      <c r="J26" s="6">
        <v>27023</v>
      </c>
      <c r="K26" s="6">
        <v>27657</v>
      </c>
      <c r="L26" s="6">
        <v>28926</v>
      </c>
      <c r="M26" s="6">
        <v>29041</v>
      </c>
    </row>
    <row r="27" spans="2:13" ht="20.100000000000001" customHeight="1" thickBot="1" x14ac:dyDescent="0.25">
      <c r="B27" s="5" t="s">
        <v>97</v>
      </c>
      <c r="C27" s="6">
        <v>15570</v>
      </c>
      <c r="D27" s="6">
        <v>16949</v>
      </c>
      <c r="E27" s="6">
        <v>18025</v>
      </c>
      <c r="F27" s="6">
        <v>16571</v>
      </c>
      <c r="G27" s="6">
        <v>15899</v>
      </c>
      <c r="H27" s="6">
        <v>14660</v>
      </c>
      <c r="I27" s="6">
        <v>13850</v>
      </c>
      <c r="J27" s="6">
        <v>14122</v>
      </c>
      <c r="K27" s="6">
        <v>15176</v>
      </c>
      <c r="L27" s="6">
        <v>16132</v>
      </c>
      <c r="M27" s="6">
        <v>16575</v>
      </c>
    </row>
    <row r="28" spans="2:13" ht="20.100000000000001" customHeight="1" thickBot="1" x14ac:dyDescent="0.25">
      <c r="B28" s="5" t="s">
        <v>98</v>
      </c>
      <c r="C28" s="6">
        <v>14097</v>
      </c>
      <c r="D28" s="6">
        <v>16517</v>
      </c>
      <c r="E28" s="6">
        <v>17029</v>
      </c>
      <c r="F28" s="6">
        <v>16479</v>
      </c>
      <c r="G28" s="6">
        <v>15679</v>
      </c>
      <c r="H28" s="6">
        <v>14114</v>
      </c>
      <c r="I28" s="6">
        <v>13224</v>
      </c>
      <c r="J28" s="6">
        <v>12901</v>
      </c>
      <c r="K28" s="6">
        <v>12481</v>
      </c>
      <c r="L28" s="6">
        <v>12794</v>
      </c>
      <c r="M28" s="6">
        <v>12466</v>
      </c>
    </row>
    <row r="29" spans="2:13" ht="20.100000000000001" customHeight="1" thickBot="1" x14ac:dyDescent="0.25">
      <c r="B29" s="5" t="s">
        <v>99</v>
      </c>
      <c r="C29" s="11">
        <v>0.52500000000000002</v>
      </c>
      <c r="D29" s="11">
        <v>0.50600000000000001</v>
      </c>
      <c r="E29" s="11">
        <v>0.51400000000000001</v>
      </c>
      <c r="F29" s="11">
        <v>0.501</v>
      </c>
      <c r="G29" s="11">
        <v>0.503</v>
      </c>
      <c r="H29" s="11">
        <v>0.50900000000000001</v>
      </c>
      <c r="I29" s="11">
        <v>0.51200000000000001</v>
      </c>
      <c r="J29" s="11">
        <v>0.52300000000000002</v>
      </c>
      <c r="K29" s="11">
        <v>0.54900000000000004</v>
      </c>
      <c r="L29" s="11">
        <v>0.55800000000000005</v>
      </c>
      <c r="M29" s="11">
        <v>0.57099999999999995</v>
      </c>
    </row>
    <row r="30" spans="2:13" ht="20.100000000000001" customHeight="1" thickBot="1" x14ac:dyDescent="0.25">
      <c r="B30" s="5" t="s">
        <v>100</v>
      </c>
      <c r="C30" s="6">
        <v>1088</v>
      </c>
      <c r="D30" s="6">
        <v>1440</v>
      </c>
      <c r="E30" s="6">
        <v>1688</v>
      </c>
      <c r="F30" s="6">
        <v>1343</v>
      </c>
      <c r="G30" s="6">
        <v>985</v>
      </c>
      <c r="H30" s="6">
        <v>875</v>
      </c>
      <c r="I30" s="6">
        <v>806</v>
      </c>
      <c r="J30" s="6">
        <v>847</v>
      </c>
      <c r="K30" s="6">
        <v>857</v>
      </c>
      <c r="L30" s="6">
        <v>846</v>
      </c>
      <c r="M30" s="6">
        <v>595</v>
      </c>
    </row>
    <row r="31" spans="2:13" ht="20.100000000000001" customHeight="1" thickBot="1" x14ac:dyDescent="0.25">
      <c r="B31" s="5" t="s">
        <v>101</v>
      </c>
      <c r="C31" s="6">
        <v>476</v>
      </c>
      <c r="D31" s="6">
        <v>570</v>
      </c>
      <c r="E31" s="6">
        <v>571</v>
      </c>
      <c r="F31" s="6">
        <v>384</v>
      </c>
      <c r="G31" s="6">
        <v>295</v>
      </c>
      <c r="H31" s="6">
        <v>275</v>
      </c>
      <c r="I31" s="6">
        <v>234</v>
      </c>
      <c r="J31" s="6">
        <v>267</v>
      </c>
      <c r="K31" s="6">
        <v>272</v>
      </c>
      <c r="L31" s="6">
        <v>279</v>
      </c>
      <c r="M31" s="6">
        <v>212</v>
      </c>
    </row>
    <row r="32" spans="2:13" ht="20.100000000000001" customHeight="1" thickBot="1" x14ac:dyDescent="0.25">
      <c r="B32" s="5" t="s">
        <v>102</v>
      </c>
      <c r="C32" s="6">
        <v>612</v>
      </c>
      <c r="D32" s="6">
        <v>870</v>
      </c>
      <c r="E32" s="6">
        <v>1117</v>
      </c>
      <c r="F32" s="6">
        <v>959</v>
      </c>
      <c r="G32" s="6">
        <v>690</v>
      </c>
      <c r="H32" s="6">
        <v>600</v>
      </c>
      <c r="I32" s="6">
        <v>572</v>
      </c>
      <c r="J32" s="6">
        <v>580</v>
      </c>
      <c r="K32" s="6">
        <v>585</v>
      </c>
      <c r="L32" s="6">
        <v>567</v>
      </c>
      <c r="M32" s="6">
        <v>383</v>
      </c>
    </row>
    <row r="33" spans="2:13" ht="20.100000000000001" customHeight="1" thickBot="1" x14ac:dyDescent="0.25">
      <c r="B33" s="12" t="s">
        <v>103</v>
      </c>
      <c r="C33" s="15">
        <v>0.4375</v>
      </c>
      <c r="D33" s="15">
        <v>0.39600000000000002</v>
      </c>
      <c r="E33" s="15">
        <v>0.33800000000000002</v>
      </c>
      <c r="F33" s="15">
        <v>0.28599999999999998</v>
      </c>
      <c r="G33" s="15">
        <v>0.29899999999999999</v>
      </c>
      <c r="H33" s="15">
        <v>0.314</v>
      </c>
      <c r="I33" s="15">
        <v>0.28999999999999998</v>
      </c>
      <c r="J33" s="15">
        <v>0.315</v>
      </c>
      <c r="K33" s="15">
        <v>0.317</v>
      </c>
      <c r="L33" s="15">
        <v>0.33</v>
      </c>
      <c r="M33" s="15">
        <v>0.35599999999999998</v>
      </c>
    </row>
  </sheetData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1:M32"/>
  <sheetViews>
    <sheetView workbookViewId="0"/>
  </sheetViews>
  <sheetFormatPr baseColWidth="10" defaultRowHeight="12.75" x14ac:dyDescent="0.2"/>
  <cols>
    <col min="1" max="1" width="8.625" customWidth="1"/>
    <col min="2" max="2" width="50.625" customWidth="1"/>
  </cols>
  <sheetData>
    <row r="11" spans="2:13" ht="20.100000000000001" customHeight="1" thickBot="1" x14ac:dyDescent="0.25">
      <c r="B11" s="7"/>
      <c r="C11" s="4">
        <v>2008</v>
      </c>
      <c r="D11" s="4">
        <v>2009</v>
      </c>
      <c r="E11" s="4">
        <v>2010</v>
      </c>
      <c r="F11" s="4">
        <v>2011</v>
      </c>
      <c r="G11" s="4">
        <v>2012</v>
      </c>
      <c r="H11" s="4">
        <v>2013</v>
      </c>
      <c r="I11" s="4">
        <v>2014</v>
      </c>
      <c r="J11" s="4">
        <v>2015</v>
      </c>
      <c r="K11" s="4">
        <v>2016</v>
      </c>
      <c r="L11" s="4">
        <v>2017</v>
      </c>
      <c r="M11" s="4">
        <v>2018</v>
      </c>
    </row>
    <row r="12" spans="2:13" ht="20.100000000000001" customHeight="1" thickBot="1" x14ac:dyDescent="0.25">
      <c r="B12" s="5" t="s">
        <v>104</v>
      </c>
      <c r="C12" s="6">
        <v>189</v>
      </c>
      <c r="D12" s="6">
        <v>248</v>
      </c>
      <c r="E12" s="6">
        <v>239</v>
      </c>
      <c r="F12" s="6">
        <v>189</v>
      </c>
      <c r="G12" s="6">
        <v>156</v>
      </c>
      <c r="H12" s="6">
        <v>167</v>
      </c>
      <c r="I12" s="6">
        <v>187</v>
      </c>
      <c r="J12" s="6">
        <v>149</v>
      </c>
      <c r="K12" s="6">
        <v>155</v>
      </c>
      <c r="L12" s="6">
        <v>173</v>
      </c>
      <c r="M12" s="6">
        <v>203</v>
      </c>
    </row>
    <row r="13" spans="2:13" ht="20.100000000000001" customHeight="1" thickBot="1" x14ac:dyDescent="0.25">
      <c r="B13" s="5" t="s">
        <v>105</v>
      </c>
      <c r="C13" s="6">
        <v>42</v>
      </c>
      <c r="D13" s="6">
        <v>57</v>
      </c>
      <c r="E13" s="6">
        <v>60</v>
      </c>
      <c r="F13" s="6">
        <v>65</v>
      </c>
      <c r="G13" s="6">
        <v>58</v>
      </c>
      <c r="H13" s="6">
        <v>54</v>
      </c>
      <c r="I13" s="6">
        <v>50</v>
      </c>
      <c r="J13" s="6">
        <v>57</v>
      </c>
      <c r="K13" s="6">
        <v>46</v>
      </c>
      <c r="L13" s="6">
        <v>47</v>
      </c>
      <c r="M13" s="6">
        <v>56</v>
      </c>
    </row>
    <row r="14" spans="2:13" ht="20.100000000000001" customHeight="1" thickBot="1" x14ac:dyDescent="0.25">
      <c r="B14" s="5" t="s">
        <v>106</v>
      </c>
      <c r="C14" s="11">
        <v>0.81799999999999995</v>
      </c>
      <c r="D14" s="11">
        <v>0.81299999999999994</v>
      </c>
      <c r="E14" s="11">
        <v>0.79900000000000004</v>
      </c>
      <c r="F14" s="11">
        <v>0.74399999999999999</v>
      </c>
      <c r="G14" s="11">
        <v>0.72899999999999998</v>
      </c>
      <c r="H14" s="11">
        <v>0.75600000000000001</v>
      </c>
      <c r="I14" s="11">
        <v>0.78900000000000003</v>
      </c>
      <c r="J14" s="11">
        <v>0.72299999999999998</v>
      </c>
      <c r="K14" s="11">
        <v>0.77100000000000002</v>
      </c>
      <c r="L14" s="11">
        <v>0.78600000000000003</v>
      </c>
      <c r="M14" s="11">
        <v>0.78400000000000003</v>
      </c>
    </row>
    <row r="15" spans="2:13" ht="20.100000000000001" customHeight="1" thickBot="1" x14ac:dyDescent="0.25">
      <c r="B15" s="5" t="s">
        <v>107</v>
      </c>
      <c r="C15" s="6">
        <v>66</v>
      </c>
      <c r="D15" s="6">
        <v>93</v>
      </c>
      <c r="E15" s="6">
        <v>59</v>
      </c>
      <c r="F15" s="6">
        <v>60</v>
      </c>
      <c r="G15" s="6">
        <v>56</v>
      </c>
      <c r="H15" s="6">
        <v>68</v>
      </c>
      <c r="I15" s="6">
        <v>65</v>
      </c>
      <c r="J15" s="6">
        <v>47</v>
      </c>
      <c r="K15" s="6">
        <v>45</v>
      </c>
      <c r="L15" s="6">
        <v>52</v>
      </c>
      <c r="M15" s="6">
        <v>67</v>
      </c>
    </row>
    <row r="16" spans="2:13" ht="20.100000000000001" customHeight="1" thickBot="1" x14ac:dyDescent="0.25">
      <c r="B16" s="5" t="s">
        <v>108</v>
      </c>
      <c r="C16" s="6">
        <v>19</v>
      </c>
      <c r="D16" s="6">
        <v>24</v>
      </c>
      <c r="E16" s="6">
        <v>17</v>
      </c>
      <c r="F16" s="6">
        <v>12</v>
      </c>
      <c r="G16" s="6">
        <v>16</v>
      </c>
      <c r="H16" s="6">
        <v>20</v>
      </c>
      <c r="I16" s="6">
        <v>17</v>
      </c>
      <c r="J16" s="6">
        <v>12</v>
      </c>
      <c r="K16" s="6">
        <v>5</v>
      </c>
      <c r="L16" s="6">
        <v>15</v>
      </c>
      <c r="M16" s="6">
        <v>9</v>
      </c>
    </row>
    <row r="17" spans="2:13" ht="20.100000000000001" customHeight="1" thickBot="1" x14ac:dyDescent="0.25">
      <c r="B17" s="5" t="s">
        <v>109</v>
      </c>
      <c r="C17" s="11">
        <v>0.77600000000000002</v>
      </c>
      <c r="D17" s="11">
        <v>0.79500000000000004</v>
      </c>
      <c r="E17" s="11">
        <v>0.77600000000000002</v>
      </c>
      <c r="F17" s="11">
        <v>0.83299999999999996</v>
      </c>
      <c r="G17" s="11">
        <v>0.77800000000000002</v>
      </c>
      <c r="H17" s="11">
        <v>0.77300000000000002</v>
      </c>
      <c r="I17" s="11">
        <v>0.79300000000000004</v>
      </c>
      <c r="J17" s="11">
        <v>0.79700000000000004</v>
      </c>
      <c r="K17" s="11">
        <v>0.9</v>
      </c>
      <c r="L17" s="11">
        <v>0.77600000000000002</v>
      </c>
      <c r="M17" s="11">
        <v>0.88200000000000001</v>
      </c>
    </row>
    <row r="18" spans="2:13" ht="20.100000000000001" customHeight="1" thickBot="1" x14ac:dyDescent="0.25">
      <c r="B18" s="5" t="s">
        <v>110</v>
      </c>
      <c r="C18" s="6">
        <v>35</v>
      </c>
      <c r="D18" s="6">
        <v>26</v>
      </c>
      <c r="E18" s="6">
        <v>22</v>
      </c>
      <c r="F18" s="6">
        <v>27</v>
      </c>
      <c r="G18" s="6">
        <v>36</v>
      </c>
      <c r="H18" s="6">
        <v>42</v>
      </c>
      <c r="I18" s="6">
        <v>38</v>
      </c>
      <c r="J18" s="6">
        <v>25</v>
      </c>
      <c r="K18" s="6">
        <v>30</v>
      </c>
      <c r="L18" s="6">
        <v>34</v>
      </c>
      <c r="M18" s="6">
        <v>43</v>
      </c>
    </row>
    <row r="19" spans="2:13" ht="20.100000000000001" customHeight="1" thickBot="1" x14ac:dyDescent="0.25">
      <c r="B19" s="5" t="s">
        <v>111</v>
      </c>
      <c r="C19" s="6">
        <v>2</v>
      </c>
      <c r="D19" s="6">
        <v>2</v>
      </c>
      <c r="E19" s="6">
        <v>0</v>
      </c>
      <c r="F19" s="6">
        <v>2</v>
      </c>
      <c r="G19" s="6">
        <v>0</v>
      </c>
      <c r="H19" s="6">
        <v>0</v>
      </c>
      <c r="I19" s="6">
        <v>1</v>
      </c>
      <c r="J19" s="6">
        <v>1</v>
      </c>
      <c r="K19" s="6">
        <v>1</v>
      </c>
      <c r="L19" s="6">
        <v>1</v>
      </c>
      <c r="M19" s="6">
        <v>1</v>
      </c>
    </row>
    <row r="20" spans="2:13" ht="20.100000000000001" customHeight="1" thickBot="1" x14ac:dyDescent="0.25">
      <c r="B20" s="5" t="s">
        <v>112</v>
      </c>
      <c r="C20" s="11">
        <v>0.94599999999999995</v>
      </c>
      <c r="D20" s="11">
        <v>0.92900000000000005</v>
      </c>
      <c r="E20" s="11">
        <v>1</v>
      </c>
      <c r="F20" s="11">
        <v>0.93100000000000005</v>
      </c>
      <c r="G20" s="11">
        <v>1</v>
      </c>
      <c r="H20" s="11">
        <v>1</v>
      </c>
      <c r="I20" s="11">
        <v>0.97399999999999998</v>
      </c>
      <c r="J20" s="11">
        <v>0.96199999999999997</v>
      </c>
      <c r="K20" s="11">
        <v>0.96799999999999997</v>
      </c>
      <c r="L20" s="11">
        <v>0.97099999999999997</v>
      </c>
      <c r="M20" s="11">
        <v>0.97699999999999998</v>
      </c>
    </row>
    <row r="21" spans="2:13" ht="20.100000000000001" customHeight="1" thickBot="1" x14ac:dyDescent="0.25">
      <c r="B21" s="5" t="s">
        <v>113</v>
      </c>
      <c r="C21" s="6">
        <v>4896</v>
      </c>
      <c r="D21" s="6">
        <v>5709</v>
      </c>
      <c r="E21" s="6">
        <v>7117</v>
      </c>
      <c r="F21" s="6">
        <v>6197</v>
      </c>
      <c r="G21" s="6">
        <v>6290</v>
      </c>
      <c r="H21" s="6">
        <v>6645</v>
      </c>
      <c r="I21" s="6">
        <v>6190</v>
      </c>
      <c r="J21" s="6">
        <v>5498</v>
      </c>
      <c r="K21" s="6">
        <v>5708</v>
      </c>
      <c r="L21" s="6">
        <v>5976</v>
      </c>
      <c r="M21" s="6">
        <v>6182</v>
      </c>
    </row>
    <row r="22" spans="2:13" ht="20.100000000000001" customHeight="1" thickBot="1" x14ac:dyDescent="0.25">
      <c r="B22" s="5" t="s">
        <v>114</v>
      </c>
      <c r="C22" s="6">
        <v>1451</v>
      </c>
      <c r="D22" s="6">
        <v>1660</v>
      </c>
      <c r="E22" s="6">
        <v>2200</v>
      </c>
      <c r="F22" s="6">
        <v>1840</v>
      </c>
      <c r="G22" s="6">
        <v>2041</v>
      </c>
      <c r="H22" s="6">
        <v>2177</v>
      </c>
      <c r="I22" s="6">
        <v>1441</v>
      </c>
      <c r="J22" s="6">
        <v>1262</v>
      </c>
      <c r="K22" s="6">
        <v>1116</v>
      </c>
      <c r="L22" s="6">
        <v>1120</v>
      </c>
      <c r="M22" s="6">
        <v>1095</v>
      </c>
    </row>
    <row r="23" spans="2:13" ht="20.100000000000001" customHeight="1" thickBot="1" x14ac:dyDescent="0.25">
      <c r="B23" s="5" t="s">
        <v>115</v>
      </c>
      <c r="C23" s="6">
        <v>67</v>
      </c>
      <c r="D23" s="6">
        <v>56</v>
      </c>
      <c r="E23" s="6">
        <v>72</v>
      </c>
      <c r="F23" s="6">
        <v>74</v>
      </c>
      <c r="G23" s="6">
        <v>107</v>
      </c>
      <c r="H23" s="6">
        <v>65</v>
      </c>
      <c r="I23" s="6">
        <v>40</v>
      </c>
      <c r="J23" s="6">
        <v>29</v>
      </c>
      <c r="K23" s="6">
        <v>52</v>
      </c>
      <c r="L23" s="6">
        <v>52</v>
      </c>
      <c r="M23" s="6">
        <v>61</v>
      </c>
    </row>
    <row r="24" spans="2:13" ht="20.100000000000001" customHeight="1" thickBot="1" x14ac:dyDescent="0.25">
      <c r="B24" s="5" t="s">
        <v>116</v>
      </c>
      <c r="C24" s="11">
        <v>0.76333021515434984</v>
      </c>
      <c r="D24" s="11">
        <v>0.76888888888888884</v>
      </c>
      <c r="E24" s="11">
        <v>0.7580146980509106</v>
      </c>
      <c r="F24" s="11">
        <v>0.76402416471458512</v>
      </c>
      <c r="G24" s="11">
        <v>0.74543730741881964</v>
      </c>
      <c r="H24" s="11">
        <v>0.74772139079554401</v>
      </c>
      <c r="I24" s="11">
        <v>0.80693521053317685</v>
      </c>
      <c r="J24" s="11">
        <v>0.80983944616291059</v>
      </c>
      <c r="K24" s="11">
        <v>0.83013379872018611</v>
      </c>
      <c r="L24" s="11">
        <v>0.83603805260212649</v>
      </c>
      <c r="M24" s="11">
        <v>0.84199999999999997</v>
      </c>
    </row>
    <row r="25" spans="2:13" ht="20.100000000000001" customHeight="1" thickBot="1" x14ac:dyDescent="0.25">
      <c r="B25" s="5" t="s">
        <v>27</v>
      </c>
      <c r="C25" s="6">
        <v>362</v>
      </c>
      <c r="D25" s="6">
        <v>453</v>
      </c>
      <c r="E25" s="6">
        <v>415</v>
      </c>
      <c r="F25" s="6">
        <v>362</v>
      </c>
      <c r="G25" s="6">
        <v>340</v>
      </c>
      <c r="H25" s="6">
        <v>371</v>
      </c>
      <c r="I25" s="6">
        <v>365</v>
      </c>
      <c r="J25" s="6">
        <v>299</v>
      </c>
      <c r="K25" s="6">
        <v>291</v>
      </c>
      <c r="L25" s="6">
        <v>326</v>
      </c>
      <c r="M25" s="6">
        <v>380</v>
      </c>
    </row>
    <row r="26" spans="2:13" ht="20.100000000000001" customHeight="1" thickBot="1" x14ac:dyDescent="0.25">
      <c r="B26" s="5" t="s">
        <v>28</v>
      </c>
      <c r="C26" s="6">
        <v>197</v>
      </c>
      <c r="D26" s="6">
        <v>246</v>
      </c>
      <c r="E26" s="6">
        <v>196</v>
      </c>
      <c r="F26" s="6">
        <v>183</v>
      </c>
      <c r="G26" s="6">
        <v>156</v>
      </c>
      <c r="H26" s="6">
        <v>184</v>
      </c>
      <c r="I26" s="6">
        <v>197</v>
      </c>
      <c r="J26" s="6">
        <v>166</v>
      </c>
      <c r="K26" s="6">
        <v>171</v>
      </c>
      <c r="L26" s="6">
        <v>179</v>
      </c>
      <c r="M26" s="6">
        <v>201</v>
      </c>
    </row>
    <row r="27" spans="2:13" ht="20.100000000000001" customHeight="1" thickBot="1" x14ac:dyDescent="0.25">
      <c r="B27" s="5" t="s">
        <v>29</v>
      </c>
      <c r="C27" s="6">
        <v>106</v>
      </c>
      <c r="D27" s="6">
        <v>130</v>
      </c>
      <c r="E27" s="6">
        <v>138</v>
      </c>
      <c r="F27" s="6">
        <v>106</v>
      </c>
      <c r="G27" s="6">
        <v>102</v>
      </c>
      <c r="H27" s="6">
        <v>93</v>
      </c>
      <c r="I27" s="6">
        <v>95</v>
      </c>
      <c r="J27" s="6">
        <v>62</v>
      </c>
      <c r="K27" s="6">
        <v>65</v>
      </c>
      <c r="L27" s="6">
        <v>84</v>
      </c>
      <c r="M27" s="6">
        <v>113</v>
      </c>
    </row>
    <row r="28" spans="2:13" ht="20.100000000000001" customHeight="1" thickBot="1" x14ac:dyDescent="0.25">
      <c r="B28" s="5" t="s">
        <v>30</v>
      </c>
      <c r="C28" s="6">
        <v>36</v>
      </c>
      <c r="D28" s="6">
        <v>46</v>
      </c>
      <c r="E28" s="6">
        <v>48</v>
      </c>
      <c r="F28" s="6">
        <v>50</v>
      </c>
      <c r="G28" s="6">
        <v>51</v>
      </c>
      <c r="H28" s="6">
        <v>70</v>
      </c>
      <c r="I28" s="6">
        <v>51</v>
      </c>
      <c r="J28" s="6">
        <v>48</v>
      </c>
      <c r="K28" s="6">
        <v>34</v>
      </c>
      <c r="L28" s="6">
        <v>43</v>
      </c>
      <c r="M28" s="6">
        <v>47</v>
      </c>
    </row>
    <row r="29" spans="2:13" ht="20.100000000000001" customHeight="1" thickBot="1" x14ac:dyDescent="0.25">
      <c r="B29" s="5" t="s">
        <v>31</v>
      </c>
      <c r="C29" s="6">
        <v>23</v>
      </c>
      <c r="D29" s="6">
        <v>31</v>
      </c>
      <c r="E29" s="6">
        <v>33</v>
      </c>
      <c r="F29" s="6">
        <v>23</v>
      </c>
      <c r="G29" s="6">
        <v>31</v>
      </c>
      <c r="H29" s="6">
        <v>24</v>
      </c>
      <c r="I29" s="6">
        <v>22</v>
      </c>
      <c r="J29" s="6">
        <v>23</v>
      </c>
      <c r="K29" s="6">
        <v>21</v>
      </c>
      <c r="L29" s="6">
        <v>20</v>
      </c>
      <c r="M29" s="6">
        <v>19</v>
      </c>
    </row>
    <row r="30" spans="2:13" ht="20.100000000000001" customHeight="1" thickBot="1" x14ac:dyDescent="0.25">
      <c r="B30" s="5" t="s">
        <v>117</v>
      </c>
      <c r="C30" s="11">
        <v>0.83699999999999997</v>
      </c>
      <c r="D30" s="11">
        <v>0.83</v>
      </c>
      <c r="E30" s="11">
        <v>0.80500000000000005</v>
      </c>
      <c r="F30" s="11">
        <v>0.79800000000000004</v>
      </c>
      <c r="G30" s="11">
        <v>0.75900000000000001</v>
      </c>
      <c r="H30" s="11">
        <v>0.747</v>
      </c>
      <c r="I30" s="11">
        <v>0.8</v>
      </c>
      <c r="J30" s="11">
        <v>0.76300000000000001</v>
      </c>
      <c r="K30" s="11">
        <v>0.81100000000000005</v>
      </c>
      <c r="L30" s="11">
        <v>0.80700000000000005</v>
      </c>
      <c r="M30" s="11">
        <v>0.82599999999999996</v>
      </c>
    </row>
    <row r="31" spans="2:13" ht="20.100000000000001" customHeight="1" thickBot="1" x14ac:dyDescent="0.25">
      <c r="B31" s="5" t="s">
        <v>118</v>
      </c>
      <c r="C31" s="11">
        <v>0.84499999999999997</v>
      </c>
      <c r="D31" s="11">
        <v>0.84199999999999997</v>
      </c>
      <c r="E31" s="11">
        <v>0.80300000000000005</v>
      </c>
      <c r="F31" s="11">
        <v>0.78500000000000003</v>
      </c>
      <c r="G31" s="11">
        <v>0.754</v>
      </c>
      <c r="H31" s="11">
        <v>0.72399999999999998</v>
      </c>
      <c r="I31" s="11">
        <v>0.79400000000000004</v>
      </c>
      <c r="J31" s="11">
        <v>0.77600000000000002</v>
      </c>
      <c r="K31" s="11">
        <v>0.83399999999999996</v>
      </c>
      <c r="L31" s="11">
        <v>0.80600000000000005</v>
      </c>
      <c r="M31" s="11">
        <v>0.81</v>
      </c>
    </row>
    <row r="32" spans="2:13" ht="20.100000000000001" customHeight="1" thickBot="1" x14ac:dyDescent="0.25">
      <c r="B32" s="12" t="s">
        <v>119</v>
      </c>
      <c r="C32" s="15">
        <v>0.82199999999999995</v>
      </c>
      <c r="D32" s="15">
        <v>0.80700000000000005</v>
      </c>
      <c r="E32" s="15">
        <v>0.80700000000000005</v>
      </c>
      <c r="F32" s="15">
        <v>0.82199999999999995</v>
      </c>
      <c r="G32" s="15">
        <v>0.76700000000000002</v>
      </c>
      <c r="H32" s="15">
        <v>0.79500000000000004</v>
      </c>
      <c r="I32" s="15">
        <v>0.81200000000000006</v>
      </c>
      <c r="J32" s="15">
        <v>0.72899999999999998</v>
      </c>
      <c r="K32" s="15">
        <v>0.75600000000000001</v>
      </c>
      <c r="L32" s="15">
        <v>0.80800000000000005</v>
      </c>
      <c r="M32" s="15">
        <v>0.85599999999999998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Inicio</vt:lpstr>
      <vt:lpstr>Denuncias, Víctimas y Renuncias</vt:lpstr>
      <vt:lpstr>Órdenes y Medidas</vt:lpstr>
      <vt:lpstr>Enjuiciados</vt:lpstr>
      <vt:lpstr>Medidas Penales</vt:lpstr>
      <vt:lpstr>Medidas Civiles</vt:lpstr>
      <vt:lpstr>Juzgados de lo Penal</vt:lpstr>
      <vt:lpstr>Audiencias Provinciales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Gregorio Manuel Otero Cuevas</dc:creator>
  <cp:lastModifiedBy>Gregorio Manuel Otero Cuevas</cp:lastModifiedBy>
  <cp:lastPrinted>2019-02-27T09:09:03Z</cp:lastPrinted>
  <dcterms:created xsi:type="dcterms:W3CDTF">2018-12-13T08:49:05Z</dcterms:created>
  <dcterms:modified xsi:type="dcterms:W3CDTF">2020-05-11T09:03:30Z</dcterms:modified>
</cp:coreProperties>
</file>